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ci\GMINY\Przetargi\2017\KRUS\Dokumenty przetargowe\"/>
    </mc:Choice>
  </mc:AlternateContent>
  <bookViews>
    <workbookView xWindow="360" yWindow="195" windowWidth="8595" windowHeight="6915" tabRatio="740"/>
  </bookViews>
  <sheets>
    <sheet name="KRUS" sheetId="2" r:id="rId1"/>
  </sheets>
  <definedNames>
    <definedName name="_xlnm.Print_Area" localSheetId="0">KRUS!$A$1:$N$26</definedName>
  </definedNames>
  <calcPr calcId="152511"/>
</workbook>
</file>

<file path=xl/calcChain.xml><?xml version="1.0" encoding="utf-8"?>
<calcChain xmlns="http://schemas.openxmlformats.org/spreadsheetml/2006/main">
  <c r="K23" i="2" l="1"/>
  <c r="K22" i="2"/>
</calcChain>
</file>

<file path=xl/sharedStrings.xml><?xml version="1.0" encoding="utf-8"?>
<sst xmlns="http://schemas.openxmlformats.org/spreadsheetml/2006/main" count="195" uniqueCount="124">
  <si>
    <t>Załącznik nr 1</t>
  </si>
  <si>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</si>
  <si>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</si>
  <si>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</si>
  <si>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</si>
  <si>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</si>
  <si>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</si>
  <si>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</si>
  <si>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</si>
  <si>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</si>
  <si>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</si>
  <si>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</si>
  <si>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Łączne zużycie energii [MWh] w okresie obowiązywania umowy</t>
  </si>
  <si>
    <t>termin rozpoczęcia dostawy</t>
  </si>
  <si>
    <t>C11</t>
  </si>
  <si>
    <t>C12a</t>
  </si>
  <si>
    <t>2</t>
  </si>
  <si>
    <t>C21</t>
  </si>
  <si>
    <t>1</t>
  </si>
  <si>
    <t>KRUS</t>
  </si>
  <si>
    <t>Królewiecka</t>
  </si>
  <si>
    <t>26</t>
  </si>
  <si>
    <t>Braniewo</t>
  </si>
  <si>
    <t>14-500</t>
  </si>
  <si>
    <t>480037220127861182</t>
  </si>
  <si>
    <t>00030201</t>
  </si>
  <si>
    <t>Kasa Rolniczego Ubezpieczenia Społecznego Oddział Regionalny w Olsztynie</t>
  </si>
  <si>
    <t>Kościuszki</t>
  </si>
  <si>
    <t>29</t>
  </si>
  <si>
    <t>Działdowo</t>
  </si>
  <si>
    <t>13-200</t>
  </si>
  <si>
    <t>PL0037760026338466</t>
  </si>
  <si>
    <t>70193318/1</t>
  </si>
  <si>
    <t>KRUS Oddział Regionalny w Olsztynie</t>
  </si>
  <si>
    <t>Wawelska</t>
  </si>
  <si>
    <t>24</t>
  </si>
  <si>
    <t>Ełk</t>
  </si>
  <si>
    <t>19-300</t>
  </si>
  <si>
    <t>PL_ZEBB_2805032498_09</t>
  </si>
  <si>
    <t>90117019</t>
  </si>
  <si>
    <t>Kasa Rolniczego Ubezpieczenia Społecznego</t>
  </si>
  <si>
    <t>Okrzei</t>
  </si>
  <si>
    <t>1 garaż m 25</t>
  </si>
  <si>
    <t>Giżycko</t>
  </si>
  <si>
    <t>11-500</t>
  </si>
  <si>
    <t>PL_ZEBB_2806028751_03</t>
  </si>
  <si>
    <t>01402224</t>
  </si>
  <si>
    <t>3 Maja</t>
  </si>
  <si>
    <t>6</t>
  </si>
  <si>
    <t>PL_ZEBB_2806016541_08</t>
  </si>
  <si>
    <t>90426627</t>
  </si>
  <si>
    <t>Kasa Rolniczego Ubezpiec</t>
  </si>
  <si>
    <t>Kopernika</t>
  </si>
  <si>
    <t>6A</t>
  </si>
  <si>
    <t>Iława</t>
  </si>
  <si>
    <t>14-200</t>
  </si>
  <si>
    <t>480037660131112576</t>
  </si>
  <si>
    <t>60614603</t>
  </si>
  <si>
    <t>Wolności</t>
  </si>
  <si>
    <t>7</t>
  </si>
  <si>
    <t>Lidzbark Warmiński</t>
  </si>
  <si>
    <t>11-100</t>
  </si>
  <si>
    <t>480037620108354828</t>
  </si>
  <si>
    <t>00087026</t>
  </si>
  <si>
    <t>2A m. 2</t>
  </si>
  <si>
    <t>Nidzica</t>
  </si>
  <si>
    <t>13-100</t>
  </si>
  <si>
    <t>480037650125253186</t>
  </si>
  <si>
    <t>29135627</t>
  </si>
  <si>
    <t>2A m. 3</t>
  </si>
  <si>
    <t>480037650125253388</t>
  </si>
  <si>
    <t>07884518</t>
  </si>
  <si>
    <t>Planówka terenowa KRUS</t>
  </si>
  <si>
    <t>Lipowa</t>
  </si>
  <si>
    <t>2A</t>
  </si>
  <si>
    <t>Nowe Miasto Lubawskie</t>
  </si>
  <si>
    <t>13-300</t>
  </si>
  <si>
    <t>PL0037950046616305</t>
  </si>
  <si>
    <t>57021/1</t>
  </si>
  <si>
    <t xml:space="preserve">Armii Krajowej </t>
  </si>
  <si>
    <t>25</t>
  </si>
  <si>
    <t>Olecko</t>
  </si>
  <si>
    <t>19-400</t>
  </si>
  <si>
    <t>PL_ZEBB_2813012990_06</t>
  </si>
  <si>
    <t>90998867</t>
  </si>
  <si>
    <t>Kasa Rolnicczego Ubezp. Społecznego O/R</t>
  </si>
  <si>
    <t>Mickiewicza</t>
  </si>
  <si>
    <t>Olsztyn</t>
  </si>
  <si>
    <t>10-549</t>
  </si>
  <si>
    <t>PL0037630033447772</t>
  </si>
  <si>
    <t>58006499</t>
  </si>
  <si>
    <t>Wyspiańskiego</t>
  </si>
  <si>
    <t>40</t>
  </si>
  <si>
    <t>Ostróda</t>
  </si>
  <si>
    <t>14-100</t>
  </si>
  <si>
    <t>480037640119725418</t>
  </si>
  <si>
    <t>71536913</t>
  </si>
  <si>
    <t xml:space="preserve">3 Maja </t>
  </si>
  <si>
    <t>21 m. 52</t>
  </si>
  <si>
    <t>Morąg</t>
  </si>
  <si>
    <t>14-300</t>
  </si>
  <si>
    <t>480037640121567206</t>
  </si>
  <si>
    <t>60760603</t>
  </si>
  <si>
    <t>Dworcowa</t>
  </si>
  <si>
    <t>Pisz</t>
  </si>
  <si>
    <t>12-200</t>
  </si>
  <si>
    <t>PL_ZEBB_2816009334_07</t>
  </si>
  <si>
    <t>10501139</t>
  </si>
  <si>
    <t>Budynek Biurowy</t>
  </si>
  <si>
    <t>Cicha</t>
  </si>
  <si>
    <t>9</t>
  </si>
  <si>
    <t>Pasłęk</t>
  </si>
  <si>
    <t>14-400</t>
  </si>
  <si>
    <t>PL0037210000298109</t>
  </si>
  <si>
    <t>91639080</t>
  </si>
  <si>
    <t>1 Maja</t>
  </si>
  <si>
    <t>35</t>
  </si>
  <si>
    <t>Szczytno</t>
  </si>
  <si>
    <t>12-100</t>
  </si>
  <si>
    <t>PL0037650126060714</t>
  </si>
  <si>
    <t>00068618</t>
  </si>
  <si>
    <t>480037650126070414</t>
  </si>
  <si>
    <t>00010145</t>
  </si>
  <si>
    <t>Płatnik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</si>
</sst>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/>
    <xf numFmtId="164" fontId="5" fillId="0" borderId="1" xfId="0" applyNumberFormat="1" applyFont="1" applyFill="1" applyBorder="1"/>
    <xf numFmtId="14" fontId="5" fillId="0" borderId="1" xfId="0" applyNumberFormat="1" applyFont="1" applyFill="1" applyBorder="1"/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3.5703125" style="4" bestFit="1" customWidth="1"/>
    <col min="2" max="2" width="52.5703125" style="4" bestFit="1" customWidth="1"/>
    <col min="3" max="3" width="19.85546875" style="4" bestFit="1" customWidth="1"/>
    <col min="4" max="4" width="9.140625" style="1"/>
    <col min="5" max="5" width="12.42578125" style="4" bestFit="1" customWidth="1"/>
    <col min="6" max="6" width="11.28515625" style="4" bestFit="1" customWidth="1"/>
    <col min="7" max="7" width="9.7109375" style="4" bestFit="1" customWidth="1"/>
    <col min="8" max="8" width="19.42578125" style="1" bestFit="1" customWidth="1"/>
    <col min="9" max="9" width="11.42578125" style="1" customWidth="1"/>
    <col min="10" max="10" width="6.140625" style="4" bestFit="1" customWidth="1"/>
    <col min="11" max="11" width="17.42578125" style="4" customWidth="1"/>
    <col min="12" max="12" width="10.42578125" style="4" bestFit="1" customWidth="1"/>
    <col min="13" max="13" width="52.5703125" style="4" bestFit="1" customWidth="1"/>
    <col min="14" max="16384" width="9.140625" style="4"/>
  </cols>
  <sheetData>
    <row r="1" spans="1:13" x14ac:dyDescent="0.25">
      <c r="M1" s="2" t="s">
        <v>0</v>
      </c>
    </row>
    <row r="2" spans="1:13" ht="18.7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8.75" x14ac:dyDescent="0.25">
      <c r="A3" s="3"/>
    </row>
    <row r="5" spans="1:13" ht="48" x14ac:dyDescent="0.25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  <c r="J5" s="5" t="s">
        <v>11</v>
      </c>
      <c r="K5" s="8" t="s">
        <v>12</v>
      </c>
      <c r="L5" s="8" t="s">
        <v>13</v>
      </c>
      <c r="M5" s="5" t="s">
        <v>123</v>
      </c>
    </row>
    <row r="6" spans="1:13" s="9" customFormat="1" x14ac:dyDescent="0.25">
      <c r="A6" s="12">
        <v>1</v>
      </c>
      <c r="B6" s="12" t="s">
        <v>19</v>
      </c>
      <c r="C6" s="12" t="s">
        <v>20</v>
      </c>
      <c r="D6" s="13" t="s">
        <v>21</v>
      </c>
      <c r="E6" s="12" t="s">
        <v>22</v>
      </c>
      <c r="F6" s="12" t="s">
        <v>23</v>
      </c>
      <c r="G6" s="12" t="s">
        <v>22</v>
      </c>
      <c r="H6" s="13" t="s">
        <v>24</v>
      </c>
      <c r="I6" s="13" t="s">
        <v>25</v>
      </c>
      <c r="J6" s="12" t="s">
        <v>14</v>
      </c>
      <c r="K6" s="14">
        <v>11.522</v>
      </c>
      <c r="L6" s="15">
        <v>43101</v>
      </c>
      <c r="M6" s="12" t="s">
        <v>26</v>
      </c>
    </row>
    <row r="7" spans="1:13" s="10" customFormat="1" x14ac:dyDescent="0.2">
      <c r="A7" s="12">
        <v>2</v>
      </c>
      <c r="B7" s="12" t="s">
        <v>26</v>
      </c>
      <c r="C7" s="12" t="s">
        <v>27</v>
      </c>
      <c r="D7" s="13" t="s">
        <v>28</v>
      </c>
      <c r="E7" s="12" t="s">
        <v>29</v>
      </c>
      <c r="F7" s="12" t="s">
        <v>30</v>
      </c>
      <c r="G7" s="12" t="s">
        <v>29</v>
      </c>
      <c r="H7" s="13" t="s">
        <v>31</v>
      </c>
      <c r="I7" s="13" t="s">
        <v>32</v>
      </c>
      <c r="J7" s="12" t="s">
        <v>14</v>
      </c>
      <c r="K7" s="14">
        <v>16.385999999999999</v>
      </c>
      <c r="L7" s="15">
        <v>43101</v>
      </c>
      <c r="M7" s="12" t="s">
        <v>26</v>
      </c>
    </row>
    <row r="8" spans="1:13" s="10" customFormat="1" x14ac:dyDescent="0.2">
      <c r="A8" s="12">
        <v>3</v>
      </c>
      <c r="B8" s="12" t="s">
        <v>33</v>
      </c>
      <c r="C8" s="12" t="s">
        <v>34</v>
      </c>
      <c r="D8" s="13" t="s">
        <v>35</v>
      </c>
      <c r="E8" s="12" t="s">
        <v>36</v>
      </c>
      <c r="F8" s="12" t="s">
        <v>37</v>
      </c>
      <c r="G8" s="12" t="s">
        <v>36</v>
      </c>
      <c r="H8" s="13" t="s">
        <v>38</v>
      </c>
      <c r="I8" s="13" t="s">
        <v>39</v>
      </c>
      <c r="J8" s="12" t="s">
        <v>14</v>
      </c>
      <c r="K8" s="14">
        <v>14.018000000000001</v>
      </c>
      <c r="L8" s="15">
        <v>43101</v>
      </c>
      <c r="M8" s="12" t="s">
        <v>26</v>
      </c>
    </row>
    <row r="9" spans="1:13" s="10" customFormat="1" x14ac:dyDescent="0.2">
      <c r="A9" s="12">
        <v>4</v>
      </c>
      <c r="B9" s="12" t="s">
        <v>40</v>
      </c>
      <c r="C9" s="12" t="s">
        <v>41</v>
      </c>
      <c r="D9" s="13" t="s">
        <v>42</v>
      </c>
      <c r="E9" s="12" t="s">
        <v>43</v>
      </c>
      <c r="F9" s="12" t="s">
        <v>44</v>
      </c>
      <c r="G9" s="12" t="s">
        <v>43</v>
      </c>
      <c r="H9" s="13" t="s">
        <v>45</v>
      </c>
      <c r="I9" s="13" t="s">
        <v>46</v>
      </c>
      <c r="J9" s="12" t="s">
        <v>14</v>
      </c>
      <c r="K9" s="14">
        <v>0</v>
      </c>
      <c r="L9" s="15">
        <v>43101</v>
      </c>
      <c r="M9" s="12" t="s">
        <v>26</v>
      </c>
    </row>
    <row r="10" spans="1:13" s="10" customFormat="1" x14ac:dyDescent="0.2">
      <c r="A10" s="12">
        <v>5</v>
      </c>
      <c r="B10" s="12" t="s">
        <v>40</v>
      </c>
      <c r="C10" s="12" t="s">
        <v>47</v>
      </c>
      <c r="D10" s="13" t="s">
        <v>48</v>
      </c>
      <c r="E10" s="12" t="s">
        <v>43</v>
      </c>
      <c r="F10" s="12" t="s">
        <v>44</v>
      </c>
      <c r="G10" s="12" t="s">
        <v>43</v>
      </c>
      <c r="H10" s="13" t="s">
        <v>49</v>
      </c>
      <c r="I10" s="13" t="s">
        <v>50</v>
      </c>
      <c r="J10" s="12" t="s">
        <v>14</v>
      </c>
      <c r="K10" s="14">
        <v>29.756</v>
      </c>
      <c r="L10" s="15">
        <v>43101</v>
      </c>
      <c r="M10" s="12" t="s">
        <v>26</v>
      </c>
    </row>
    <row r="11" spans="1:13" s="10" customFormat="1" x14ac:dyDescent="0.2">
      <c r="A11" s="12">
        <v>6</v>
      </c>
      <c r="B11" s="12" t="s">
        <v>51</v>
      </c>
      <c r="C11" s="12" t="s">
        <v>52</v>
      </c>
      <c r="D11" s="13" t="s">
        <v>53</v>
      </c>
      <c r="E11" s="12" t="s">
        <v>54</v>
      </c>
      <c r="F11" s="12" t="s">
        <v>55</v>
      </c>
      <c r="G11" s="12" t="s">
        <v>54</v>
      </c>
      <c r="H11" s="13" t="s">
        <v>56</v>
      </c>
      <c r="I11" s="13" t="s">
        <v>57</v>
      </c>
      <c r="J11" s="12" t="s">
        <v>14</v>
      </c>
      <c r="K11" s="14">
        <v>0.432</v>
      </c>
      <c r="L11" s="15">
        <v>43101</v>
      </c>
      <c r="M11" s="12" t="s">
        <v>26</v>
      </c>
    </row>
    <row r="12" spans="1:13" s="10" customFormat="1" x14ac:dyDescent="0.2">
      <c r="A12" s="12">
        <v>7</v>
      </c>
      <c r="B12" s="12" t="s">
        <v>51</v>
      </c>
      <c r="C12" s="12" t="s">
        <v>58</v>
      </c>
      <c r="D12" s="13" t="s">
        <v>59</v>
      </c>
      <c r="E12" s="12" t="s">
        <v>60</v>
      </c>
      <c r="F12" s="12" t="s">
        <v>61</v>
      </c>
      <c r="G12" s="12" t="s">
        <v>60</v>
      </c>
      <c r="H12" s="13" t="s">
        <v>62</v>
      </c>
      <c r="I12" s="13" t="s">
        <v>63</v>
      </c>
      <c r="J12" s="12" t="s">
        <v>14</v>
      </c>
      <c r="K12" s="14">
        <v>25.175999999999998</v>
      </c>
      <c r="L12" s="15">
        <v>43101</v>
      </c>
      <c r="M12" s="12" t="s">
        <v>26</v>
      </c>
    </row>
    <row r="13" spans="1:13" s="10" customFormat="1" x14ac:dyDescent="0.2">
      <c r="A13" s="12">
        <v>8</v>
      </c>
      <c r="B13" s="12" t="s">
        <v>51</v>
      </c>
      <c r="C13" s="12" t="s">
        <v>52</v>
      </c>
      <c r="D13" s="13" t="s">
        <v>64</v>
      </c>
      <c r="E13" s="12" t="s">
        <v>65</v>
      </c>
      <c r="F13" s="12" t="s">
        <v>66</v>
      </c>
      <c r="G13" s="12" t="s">
        <v>65</v>
      </c>
      <c r="H13" s="13" t="s">
        <v>67</v>
      </c>
      <c r="I13" s="13" t="s">
        <v>68</v>
      </c>
      <c r="J13" s="12" t="s">
        <v>14</v>
      </c>
      <c r="K13" s="14">
        <v>2.5019999999999998</v>
      </c>
      <c r="L13" s="15">
        <v>43101</v>
      </c>
      <c r="M13" s="12" t="s">
        <v>26</v>
      </c>
    </row>
    <row r="14" spans="1:13" s="10" customFormat="1" x14ac:dyDescent="0.2">
      <c r="A14" s="12">
        <v>9</v>
      </c>
      <c r="B14" s="12" t="s">
        <v>51</v>
      </c>
      <c r="C14" s="12" t="s">
        <v>52</v>
      </c>
      <c r="D14" s="13" t="s">
        <v>69</v>
      </c>
      <c r="E14" s="12" t="s">
        <v>65</v>
      </c>
      <c r="F14" s="12" t="s">
        <v>66</v>
      </c>
      <c r="G14" s="12" t="s">
        <v>65</v>
      </c>
      <c r="H14" s="13" t="s">
        <v>70</v>
      </c>
      <c r="I14" s="13" t="s">
        <v>71</v>
      </c>
      <c r="J14" s="12" t="s">
        <v>14</v>
      </c>
      <c r="K14" s="14">
        <v>9.7620000000000005</v>
      </c>
      <c r="L14" s="15">
        <v>43101</v>
      </c>
      <c r="M14" s="12" t="s">
        <v>26</v>
      </c>
    </row>
    <row r="15" spans="1:13" s="10" customFormat="1" x14ac:dyDescent="0.2">
      <c r="A15" s="12">
        <v>10</v>
      </c>
      <c r="B15" s="12" t="s">
        <v>72</v>
      </c>
      <c r="C15" s="12" t="s">
        <v>73</v>
      </c>
      <c r="D15" s="13" t="s">
        <v>74</v>
      </c>
      <c r="E15" s="12" t="s">
        <v>75</v>
      </c>
      <c r="F15" s="12" t="s">
        <v>76</v>
      </c>
      <c r="G15" s="12" t="s">
        <v>75</v>
      </c>
      <c r="H15" s="13" t="s">
        <v>77</v>
      </c>
      <c r="I15" s="13" t="s">
        <v>78</v>
      </c>
      <c r="J15" s="12" t="s">
        <v>14</v>
      </c>
      <c r="K15" s="14">
        <v>19.553999999999998</v>
      </c>
      <c r="L15" s="15">
        <v>43101</v>
      </c>
      <c r="M15" s="12" t="s">
        <v>26</v>
      </c>
    </row>
    <row r="16" spans="1:13" s="10" customFormat="1" x14ac:dyDescent="0.2">
      <c r="A16" s="12">
        <v>11</v>
      </c>
      <c r="B16" s="12" t="s">
        <v>33</v>
      </c>
      <c r="C16" s="12" t="s">
        <v>79</v>
      </c>
      <c r="D16" s="13" t="s">
        <v>80</v>
      </c>
      <c r="E16" s="12" t="s">
        <v>81</v>
      </c>
      <c r="F16" s="12" t="s">
        <v>82</v>
      </c>
      <c r="G16" s="12" t="s">
        <v>81</v>
      </c>
      <c r="H16" s="13" t="s">
        <v>83</v>
      </c>
      <c r="I16" s="13" t="s">
        <v>84</v>
      </c>
      <c r="J16" s="12" t="s">
        <v>14</v>
      </c>
      <c r="K16" s="14">
        <v>23.32</v>
      </c>
      <c r="L16" s="15">
        <v>43101</v>
      </c>
      <c r="M16" s="12" t="s">
        <v>26</v>
      </c>
    </row>
    <row r="17" spans="1:13" s="10" customFormat="1" x14ac:dyDescent="0.2">
      <c r="A17" s="12">
        <v>12</v>
      </c>
      <c r="B17" s="12" t="s">
        <v>85</v>
      </c>
      <c r="C17" s="12" t="s">
        <v>86</v>
      </c>
      <c r="D17" s="13" t="s">
        <v>18</v>
      </c>
      <c r="E17" s="12" t="s">
        <v>87</v>
      </c>
      <c r="F17" s="12" t="s">
        <v>88</v>
      </c>
      <c r="G17" s="12" t="s">
        <v>87</v>
      </c>
      <c r="H17" s="13" t="s">
        <v>89</v>
      </c>
      <c r="I17" s="13" t="s">
        <v>90</v>
      </c>
      <c r="J17" s="12" t="s">
        <v>17</v>
      </c>
      <c r="K17" s="14">
        <v>181.4</v>
      </c>
      <c r="L17" s="15">
        <v>43101</v>
      </c>
      <c r="M17" s="12" t="s">
        <v>26</v>
      </c>
    </row>
    <row r="18" spans="1:13" s="10" customFormat="1" x14ac:dyDescent="0.2">
      <c r="A18" s="12">
        <v>13</v>
      </c>
      <c r="B18" s="12" t="s">
        <v>51</v>
      </c>
      <c r="C18" s="12" t="s">
        <v>91</v>
      </c>
      <c r="D18" s="13" t="s">
        <v>92</v>
      </c>
      <c r="E18" s="12" t="s">
        <v>93</v>
      </c>
      <c r="F18" s="12" t="s">
        <v>94</v>
      </c>
      <c r="G18" s="12" t="s">
        <v>93</v>
      </c>
      <c r="H18" s="13" t="s">
        <v>95</v>
      </c>
      <c r="I18" s="13" t="s">
        <v>96</v>
      </c>
      <c r="J18" s="12" t="s">
        <v>14</v>
      </c>
      <c r="K18" s="14">
        <v>15.273999999999999</v>
      </c>
      <c r="L18" s="15">
        <v>43101</v>
      </c>
      <c r="M18" s="12" t="s">
        <v>26</v>
      </c>
    </row>
    <row r="19" spans="1:13" s="10" customFormat="1" x14ac:dyDescent="0.2">
      <c r="A19" s="12">
        <v>14</v>
      </c>
      <c r="B19" s="12" t="s">
        <v>51</v>
      </c>
      <c r="C19" s="12" t="s">
        <v>97</v>
      </c>
      <c r="D19" s="13" t="s">
        <v>98</v>
      </c>
      <c r="E19" s="12" t="s">
        <v>99</v>
      </c>
      <c r="F19" s="12" t="s">
        <v>100</v>
      </c>
      <c r="G19" s="12" t="s">
        <v>99</v>
      </c>
      <c r="H19" s="13" t="s">
        <v>101</v>
      </c>
      <c r="I19" s="13" t="s">
        <v>102</v>
      </c>
      <c r="J19" s="12" t="s">
        <v>14</v>
      </c>
      <c r="K19" s="14">
        <v>11.29</v>
      </c>
      <c r="L19" s="15">
        <v>43101</v>
      </c>
      <c r="M19" s="12" t="s">
        <v>26</v>
      </c>
    </row>
    <row r="20" spans="1:13" s="10" customFormat="1" x14ac:dyDescent="0.2">
      <c r="A20" s="12">
        <v>15</v>
      </c>
      <c r="B20" s="12" t="s">
        <v>40</v>
      </c>
      <c r="C20" s="12" t="s">
        <v>103</v>
      </c>
      <c r="D20" s="13" t="s">
        <v>16</v>
      </c>
      <c r="E20" s="12" t="s">
        <v>104</v>
      </c>
      <c r="F20" s="12" t="s">
        <v>105</v>
      </c>
      <c r="G20" s="12" t="s">
        <v>104</v>
      </c>
      <c r="H20" s="13" t="s">
        <v>106</v>
      </c>
      <c r="I20" s="13" t="s">
        <v>107</v>
      </c>
      <c r="J20" s="12" t="s">
        <v>14</v>
      </c>
      <c r="K20" s="14">
        <v>20.827999999999999</v>
      </c>
      <c r="L20" s="15">
        <v>43101</v>
      </c>
      <c r="M20" s="12" t="s">
        <v>26</v>
      </c>
    </row>
    <row r="21" spans="1:13" s="10" customFormat="1" x14ac:dyDescent="0.2">
      <c r="A21" s="12">
        <v>16</v>
      </c>
      <c r="B21" s="12" t="s">
        <v>108</v>
      </c>
      <c r="C21" s="12" t="s">
        <v>109</v>
      </c>
      <c r="D21" s="13" t="s">
        <v>110</v>
      </c>
      <c r="E21" s="12" t="s">
        <v>111</v>
      </c>
      <c r="F21" s="12" t="s">
        <v>112</v>
      </c>
      <c r="G21" s="12" t="s">
        <v>111</v>
      </c>
      <c r="H21" s="13" t="s">
        <v>113</v>
      </c>
      <c r="I21" s="13" t="s">
        <v>114</v>
      </c>
      <c r="J21" s="12" t="s">
        <v>14</v>
      </c>
      <c r="K21" s="14">
        <v>12</v>
      </c>
      <c r="L21" s="15">
        <v>43101</v>
      </c>
      <c r="M21" s="12" t="s">
        <v>26</v>
      </c>
    </row>
    <row r="22" spans="1:13" s="10" customFormat="1" x14ac:dyDescent="0.2">
      <c r="A22" s="12">
        <v>17</v>
      </c>
      <c r="B22" s="12" t="s">
        <v>51</v>
      </c>
      <c r="C22" s="12" t="s">
        <v>115</v>
      </c>
      <c r="D22" s="13" t="s">
        <v>116</v>
      </c>
      <c r="E22" s="12" t="s">
        <v>117</v>
      </c>
      <c r="F22" s="12" t="s">
        <v>118</v>
      </c>
      <c r="G22" s="12" t="s">
        <v>117</v>
      </c>
      <c r="H22" s="13" t="s">
        <v>119</v>
      </c>
      <c r="I22" s="13" t="s">
        <v>120</v>
      </c>
      <c r="J22" s="12" t="s">
        <v>14</v>
      </c>
      <c r="K22" s="14">
        <f>5.519*2</f>
        <v>11.038</v>
      </c>
      <c r="L22" s="15">
        <v>43101</v>
      </c>
      <c r="M22" s="12" t="s">
        <v>26</v>
      </c>
    </row>
    <row r="23" spans="1:13" s="10" customFormat="1" x14ac:dyDescent="0.2">
      <c r="A23" s="12">
        <v>18</v>
      </c>
      <c r="B23" s="12" t="s">
        <v>51</v>
      </c>
      <c r="C23" s="12" t="s">
        <v>115</v>
      </c>
      <c r="D23" s="13" t="s">
        <v>116</v>
      </c>
      <c r="E23" s="12" t="s">
        <v>117</v>
      </c>
      <c r="F23" s="12" t="s">
        <v>118</v>
      </c>
      <c r="G23" s="12" t="s">
        <v>117</v>
      </c>
      <c r="H23" s="13" t="s">
        <v>121</v>
      </c>
      <c r="I23" s="13" t="s">
        <v>122</v>
      </c>
      <c r="J23" s="12" t="s">
        <v>15</v>
      </c>
      <c r="K23" s="14">
        <f>1.271*2</f>
        <v>2.5419999999999998</v>
      </c>
      <c r="L23" s="15">
        <v>43101</v>
      </c>
      <c r="M23" s="12" t="s">
        <v>26</v>
      </c>
    </row>
  </sheetData>
  <mergeCells count="1">
    <mergeCell ref="A2:M2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KRUS</vt:lpstr>
      <vt:lpstr>KRUS!Obszar_wydruku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Aleksandra Witkowska</cp:lastModifiedBy>
  <cp:lastPrinted>2016-04-15T08:12:09Z</cp:lastPrinted>
  <dcterms:created xsi:type="dcterms:W3CDTF">2016-04-15T06:52:42Z</dcterms:created>
  <dcterms:modified xsi:type="dcterms:W3CDTF">2017-11-06T15:55:34Z</dcterms:modified>
</cp:coreProperties>
</file>