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Arkusz1" sheetId="1" r:id="rId1"/>
  </sheets>
  <calcPr calcId="125725" iterateDelta="1E-4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D43"/>
  <c r="E43"/>
  <c r="F43"/>
  <c r="G43"/>
  <c r="H43"/>
</calcChain>
</file>

<file path=xl/sharedStrings.xml><?xml version="1.0" encoding="utf-8"?>
<sst xmlns="http://schemas.openxmlformats.org/spreadsheetml/2006/main" count="90" uniqueCount="59">
  <si>
    <t>Załącznik nr 2 do Ogłoszenia</t>
  </si>
  <si>
    <t>WYKAZ ASORTYMENTOWY</t>
  </si>
  <si>
    <t>Lp.</t>
  </si>
  <si>
    <t>Nazwa asortymentu</t>
  </si>
  <si>
    <t>jednostka miary</t>
  </si>
  <si>
    <t>OR Wrocław</t>
  </si>
  <si>
    <t>PT Legnica</t>
  </si>
  <si>
    <t>pt Wałbrzych</t>
  </si>
  <si>
    <t>PT Jelenia Góra</t>
  </si>
  <si>
    <t>suma</t>
  </si>
  <si>
    <t>cena jednostkowa brutto</t>
  </si>
  <si>
    <t>cena ogółem  brutto</t>
  </si>
  <si>
    <r>
      <rPr>
        <sz val="10"/>
        <rFont val="Arial"/>
        <family val="2"/>
        <charset val="238"/>
      </rPr>
      <t>Foliopis</t>
    </r>
    <r>
      <rPr>
        <b/>
        <sz val="10"/>
        <rFont val="Arial"/>
        <family val="2"/>
        <charset val="238"/>
      </rPr>
      <t xml:space="preserve"> Rysto</t>
    </r>
    <r>
      <rPr>
        <sz val="10"/>
        <rFont val="Arial"/>
        <family val="2"/>
        <charset val="238"/>
      </rPr>
      <t>r szybkoschnący, rozmiar końcówki ok. 0,4 mm czarny</t>
    </r>
  </si>
  <si>
    <t xml:space="preserve">szt. </t>
  </si>
  <si>
    <r>
      <rPr>
        <sz val="10"/>
        <rFont val="Arial"/>
        <family val="2"/>
        <charset val="238"/>
      </rPr>
      <t xml:space="preserve">Cienkopis </t>
    </r>
    <r>
      <rPr>
        <b/>
        <sz val="10"/>
        <rFont val="Arial"/>
        <family val="2"/>
        <charset val="238"/>
      </rPr>
      <t>Stabilo</t>
    </r>
    <r>
      <rPr>
        <sz val="10"/>
        <rFont val="Arial"/>
        <family val="2"/>
        <charset val="238"/>
      </rPr>
      <t xml:space="preserve"> kolor czerwony,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grubość pisania 0,4 mm</t>
    </r>
  </si>
  <si>
    <r>
      <rPr>
        <sz val="10"/>
        <rFont val="Arial"/>
        <family val="2"/>
        <charset val="238"/>
      </rPr>
      <t xml:space="preserve">Datownik 5 cm x 2,8 cm   oznaczenie miesięcy cyfrowe   - </t>
    </r>
    <r>
      <rPr>
        <b/>
        <sz val="10"/>
        <rFont val="Arial"/>
        <family val="2"/>
        <charset val="238"/>
      </rPr>
      <t>Trodat-Printy 4810</t>
    </r>
  </si>
  <si>
    <r>
      <rPr>
        <sz val="10"/>
        <rFont val="Arial"/>
        <family val="2"/>
        <charset val="238"/>
      </rPr>
      <t xml:space="preserve">Długopis </t>
    </r>
    <r>
      <rPr>
        <b/>
        <sz val="10"/>
        <rFont val="Arial"/>
        <family val="2"/>
        <charset val="238"/>
      </rPr>
      <t>TOMA Superfine 059</t>
    </r>
    <r>
      <rPr>
        <sz val="10"/>
        <rFont val="Arial"/>
        <family val="2"/>
        <charset val="238"/>
      </rPr>
      <t xml:space="preserve"> lub </t>
    </r>
    <r>
      <rPr>
        <b/>
        <sz val="10"/>
        <rFont val="Arial"/>
        <family val="2"/>
        <charset val="238"/>
      </rPr>
      <t>Rystor Kropka Sprinter</t>
    </r>
    <r>
      <rPr>
        <sz val="10"/>
        <rFont val="Arial"/>
        <family val="2"/>
        <charset val="238"/>
      </rPr>
      <t xml:space="preserve"> kolor niebieski                 </t>
    </r>
  </si>
  <si>
    <r>
      <rPr>
        <sz val="10"/>
        <rFont val="Arial"/>
        <family val="2"/>
        <charset val="238"/>
      </rPr>
      <t xml:space="preserve">Długopis żelowy  - </t>
    </r>
    <r>
      <rPr>
        <b/>
        <sz val="10"/>
        <rFont val="Arial"/>
        <family val="2"/>
        <charset val="238"/>
      </rPr>
      <t xml:space="preserve">Pentel EnerGel BLN105 </t>
    </r>
    <r>
      <rPr>
        <sz val="10"/>
        <rFont val="Arial"/>
        <family val="2"/>
        <charset val="238"/>
      </rPr>
      <t xml:space="preserve"> kol. niebieski</t>
    </r>
  </si>
  <si>
    <t>Gumka recepturka EMERSON kol/roz:średnica 100mm,wymiary 1,5 x 1,5 mm</t>
  </si>
  <si>
    <t>kg.</t>
  </si>
  <si>
    <t>Gumka recepturka EMERSON  średnica 50mm,wymiary 3x1,5 mm</t>
  </si>
  <si>
    <t>Karteczki samoprzylepne  76x76mm - DONAU, Eko, Post-it</t>
  </si>
  <si>
    <r>
      <rPr>
        <sz val="10"/>
        <rFont val="Arial"/>
        <family val="2"/>
        <charset val="238"/>
      </rPr>
      <t xml:space="preserve">Klips-wąs archiwizacyjny do spinania dokumentów    (50 szt w opakowaniu) - </t>
    </r>
    <r>
      <rPr>
        <b/>
        <sz val="10"/>
        <rFont val="Arial"/>
        <family val="2"/>
        <charset val="238"/>
      </rPr>
      <t>Fellowes</t>
    </r>
  </si>
  <si>
    <t>opak. 50 szt.</t>
  </si>
  <si>
    <t>Nożyczki 16,5 cm - Donau Soft Grip</t>
  </si>
  <si>
    <t>szt</t>
  </si>
  <si>
    <r>
      <rPr>
        <sz val="10"/>
        <rFont val="Arial"/>
        <family val="2"/>
        <charset val="238"/>
      </rPr>
      <t xml:space="preserve">Ołówek o twardości HB  - </t>
    </r>
    <r>
      <rPr>
        <b/>
        <sz val="10"/>
        <rFont val="Arial"/>
        <family val="2"/>
        <charset val="238"/>
      </rPr>
      <t>Stabilo Othello (z gumką)</t>
    </r>
    <r>
      <rPr>
        <sz val="10"/>
        <rFont val="Arial"/>
        <family val="2"/>
        <charset val="238"/>
      </rPr>
      <t xml:space="preserve">                          </t>
    </r>
  </si>
  <si>
    <t>Płyn do czyszczenia rolek gumowych w drukarkach</t>
  </si>
  <si>
    <t>Przekładki kartonowe indeksujące 1/3 A4 Donau kol: mix kolorów</t>
  </si>
  <si>
    <t>kpl</t>
  </si>
  <si>
    <t>Segregator  A-4/50mm   kol. czarny                    ESSELTE Eko</t>
  </si>
  <si>
    <t>Segregator A-4/50mm    kol.  czerwony               ESSELTE Eko</t>
  </si>
  <si>
    <t>Segregator A-4/50mm    kol. niebieski                 ESSELTE Eko</t>
  </si>
  <si>
    <t>Segregator A-4/50mm    kol. zielony                   ESSELTE Eko</t>
  </si>
  <si>
    <t>Segregator A-4/75mm  kol. czerwony/bordowy     ESSELTE  No. 1</t>
  </si>
  <si>
    <t>Segregator A-4/75 mm  kol. niebieski/granatowy  ESSELTE No. 1</t>
  </si>
  <si>
    <t>Segregator A-4/75 mm  kol. pomarańczowy         ESSELTE No. 1</t>
  </si>
  <si>
    <t>Segregator A4/75 mm   kol. żółty/szary              ESSELTE No. 1</t>
  </si>
  <si>
    <t>Segregator A4/75 mm   kol. fioletowy                  ESSELTE No. 1</t>
  </si>
  <si>
    <t>Segregator A4/75 mm   kol. zielony                    ESSELTE No. 1</t>
  </si>
  <si>
    <t xml:space="preserve">Skoroszyt twardy A4 z perforacją Biurfol kol szary            </t>
  </si>
  <si>
    <t xml:space="preserve">Skoroszyt twardy A4 z perforacją Biurfol kol. pomarańczowy                </t>
  </si>
  <si>
    <t>Skoroszyt twardy A4 z perforacją Biurfol kol. czarny</t>
  </si>
  <si>
    <t>szt.</t>
  </si>
  <si>
    <t>Skoroszyt twardy A4 z perfowacją Biurfol kol. czerwony</t>
  </si>
  <si>
    <t>Skoroszyt twardy A4 z perforacją Biurfol kol. niebieski</t>
  </si>
  <si>
    <t>Skoroszyt twardy A-4 z perforacją Biurfol kol. zielony</t>
  </si>
  <si>
    <t>Sprężone powietrze CLEVERTON kol/roz : 400 ml</t>
  </si>
  <si>
    <t>Sznurek pakowy do wiązania - dratwa kol/roz: 10dkg, 170m, udźwig 17,5 kg</t>
  </si>
  <si>
    <t>Szuflada plastikowa na dokumenty A4 Extra kol: przeźroczysta</t>
  </si>
  <si>
    <t>Płyn do czyszczenia ekranów Durable kol/roz: 250 ml</t>
  </si>
  <si>
    <t>Taśma pakowa A2K kol/roz:48mm x 50yd, brązowa</t>
  </si>
  <si>
    <r>
      <rPr>
        <sz val="10"/>
        <rFont val="Arial"/>
        <family val="2"/>
        <charset val="238"/>
      </rPr>
      <t xml:space="preserve">Zszywacz na zszywki 24/6 do 30 kartek  </t>
    </r>
    <r>
      <rPr>
        <b/>
        <sz val="10"/>
        <rFont val="Arial"/>
        <family val="2"/>
        <charset val="238"/>
      </rPr>
      <t>Leitz 5501 (czarny 30 szt.,  niebieski 30 szt.)</t>
    </r>
  </si>
  <si>
    <r>
      <rPr>
        <sz val="10"/>
        <rFont val="Arial"/>
        <family val="2"/>
        <charset val="238"/>
      </rPr>
      <t xml:space="preserve">Podnóżek ergonomiczny firmy </t>
    </r>
    <r>
      <rPr>
        <b/>
        <sz val="10"/>
        <rFont val="Arial"/>
        <family val="2"/>
        <charset val="238"/>
      </rPr>
      <t>Fellows</t>
    </r>
    <r>
      <rPr>
        <sz val="10"/>
        <rFont val="Arial"/>
        <family val="2"/>
        <charset val="238"/>
      </rPr>
      <t xml:space="preserve"> kol czarny</t>
    </r>
  </si>
  <si>
    <t>Etykiety do segregatoów kol/roz: 55x155mm, kpl 25szt</t>
  </si>
  <si>
    <t>kpl.</t>
  </si>
  <si>
    <t>Kosz na śmieci okrągły  12-19 litrów ( metalowy,ażurowy, czarny )</t>
  </si>
  <si>
    <t>Kosz na śmieci okrągły, 12-19 litrów (plastikowy,ażurowy,czarny)</t>
  </si>
  <si>
    <t>RAZEM</t>
  </si>
</sst>
</file>

<file path=xl/styles.xml><?xml version="1.0" encoding="utf-8"?>
<styleSheet xmlns="http://schemas.openxmlformats.org/spreadsheetml/2006/main">
  <fonts count="4">
    <font>
      <sz val="11"/>
      <color indexed="63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left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Excel_BuiltIn_Tekst objaśnienia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0" workbookViewId="0">
      <selection activeCell="M4" sqref="M4"/>
    </sheetView>
  </sheetViews>
  <sheetFormatPr defaultColWidth="9.5" defaultRowHeight="12.75"/>
  <cols>
    <col min="1" max="1" width="6.75" style="1" customWidth="1"/>
    <col min="2" max="2" width="56.125" style="1" customWidth="1"/>
    <col min="3" max="3" width="9.5" style="2"/>
    <col min="4" max="4" width="7.75" style="1" customWidth="1"/>
    <col min="5" max="5" width="7.125" style="1" customWidth="1"/>
    <col min="6" max="6" width="6.625" style="1" customWidth="1"/>
    <col min="7" max="7" width="5.875" style="1" customWidth="1"/>
    <col min="8" max="8" width="12.75" style="1" customWidth="1"/>
    <col min="9" max="9" width="6.375" style="1" customWidth="1"/>
    <col min="10" max="10" width="5" style="1" customWidth="1"/>
    <col min="11" max="11" width="3.625" style="1" customWidth="1"/>
    <col min="12" max="16384" width="9.5" style="1"/>
  </cols>
  <sheetData>
    <row r="1" spans="1:11" ht="12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08.75" customHeight="1">
      <c r="A3" s="3" t="s">
        <v>2</v>
      </c>
      <c r="B3" s="4" t="s">
        <v>3</v>
      </c>
      <c r="C3" s="3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7" t="s">
        <v>11</v>
      </c>
    </row>
    <row r="4" spans="1:11" ht="31.5" customHeight="1">
      <c r="A4" s="8">
        <v>1</v>
      </c>
      <c r="B4" s="9" t="s">
        <v>12</v>
      </c>
      <c r="C4" s="8" t="s">
        <v>13</v>
      </c>
      <c r="D4" s="10">
        <v>19</v>
      </c>
      <c r="E4" s="10"/>
      <c r="F4" s="10">
        <v>1</v>
      </c>
      <c r="G4" s="10"/>
      <c r="H4" s="11">
        <f t="shared" ref="H4:H42" si="0">D4+E4+F4+G4</f>
        <v>20</v>
      </c>
      <c r="I4" s="11"/>
      <c r="J4" s="11"/>
    </row>
    <row r="5" spans="1:11">
      <c r="A5" s="8">
        <v>2</v>
      </c>
      <c r="B5" s="9" t="s">
        <v>14</v>
      </c>
      <c r="C5" s="8" t="s">
        <v>13</v>
      </c>
      <c r="D5" s="10">
        <v>13</v>
      </c>
      <c r="E5" s="10"/>
      <c r="F5" s="10">
        <v>26</v>
      </c>
      <c r="G5" s="10">
        <v>1</v>
      </c>
      <c r="H5" s="11">
        <f t="shared" si="0"/>
        <v>40</v>
      </c>
      <c r="I5" s="11"/>
      <c r="J5" s="11"/>
    </row>
    <row r="6" spans="1:11" ht="25.5">
      <c r="A6" s="8">
        <v>3</v>
      </c>
      <c r="B6" s="9" t="s">
        <v>15</v>
      </c>
      <c r="C6" s="8" t="s">
        <v>13</v>
      </c>
      <c r="D6" s="10"/>
      <c r="E6" s="10">
        <v>11</v>
      </c>
      <c r="F6" s="10">
        <v>8</v>
      </c>
      <c r="G6" s="10">
        <v>1</v>
      </c>
      <c r="H6" s="11">
        <f t="shared" si="0"/>
        <v>20</v>
      </c>
      <c r="I6" s="11"/>
      <c r="J6" s="11"/>
    </row>
    <row r="7" spans="1:11" ht="25.5">
      <c r="A7" s="8">
        <v>4</v>
      </c>
      <c r="B7" s="9" t="s">
        <v>16</v>
      </c>
      <c r="C7" s="8" t="s">
        <v>13</v>
      </c>
      <c r="D7" s="10">
        <v>20</v>
      </c>
      <c r="E7" s="10"/>
      <c r="F7" s="10">
        <v>10</v>
      </c>
      <c r="G7" s="10">
        <v>10</v>
      </c>
      <c r="H7" s="11">
        <f t="shared" si="0"/>
        <v>40</v>
      </c>
      <c r="I7" s="11"/>
      <c r="J7" s="11"/>
      <c r="K7" s="12"/>
    </row>
    <row r="8" spans="1:11">
      <c r="A8" s="8">
        <v>5</v>
      </c>
      <c r="B8" s="9" t="s">
        <v>17</v>
      </c>
      <c r="C8" s="8" t="s">
        <v>13</v>
      </c>
      <c r="D8" s="10">
        <v>20</v>
      </c>
      <c r="E8" s="10">
        <v>10</v>
      </c>
      <c r="F8" s="10">
        <v>25</v>
      </c>
      <c r="G8" s="10">
        <v>5</v>
      </c>
      <c r="H8" s="11">
        <f t="shared" si="0"/>
        <v>60</v>
      </c>
      <c r="I8" s="11"/>
      <c r="J8" s="11"/>
      <c r="K8" s="12"/>
    </row>
    <row r="9" spans="1:11" ht="25.5">
      <c r="A9" s="8">
        <v>6</v>
      </c>
      <c r="B9" s="9" t="s">
        <v>18</v>
      </c>
      <c r="C9" s="8" t="s">
        <v>19</v>
      </c>
      <c r="D9" s="10">
        <v>2</v>
      </c>
      <c r="E9" s="10"/>
      <c r="F9" s="10"/>
      <c r="G9" s="10"/>
      <c r="H9" s="11">
        <f t="shared" si="0"/>
        <v>2</v>
      </c>
      <c r="I9" s="11"/>
      <c r="J9" s="11"/>
      <c r="K9" s="12"/>
    </row>
    <row r="10" spans="1:11">
      <c r="A10" s="8">
        <v>7</v>
      </c>
      <c r="B10" s="9" t="s">
        <v>20</v>
      </c>
      <c r="C10" s="8" t="s">
        <v>19</v>
      </c>
      <c r="D10" s="10">
        <v>2</v>
      </c>
      <c r="E10" s="10">
        <v>2</v>
      </c>
      <c r="F10" s="10">
        <v>1</v>
      </c>
      <c r="G10" s="10"/>
      <c r="H10" s="11">
        <f t="shared" si="0"/>
        <v>5</v>
      </c>
      <c r="I10" s="11"/>
      <c r="J10" s="11"/>
      <c r="K10" s="12"/>
    </row>
    <row r="11" spans="1:11">
      <c r="A11" s="8">
        <v>8</v>
      </c>
      <c r="B11" s="9" t="s">
        <v>21</v>
      </c>
      <c r="C11" s="8" t="s">
        <v>13</v>
      </c>
      <c r="D11" s="10">
        <v>40</v>
      </c>
      <c r="E11" s="10">
        <v>10</v>
      </c>
      <c r="F11" s="10">
        <v>10</v>
      </c>
      <c r="G11" s="10"/>
      <c r="H11" s="11">
        <f t="shared" si="0"/>
        <v>60</v>
      </c>
      <c r="I11" s="11"/>
      <c r="J11" s="11"/>
      <c r="K11" s="12"/>
    </row>
    <row r="12" spans="1:11" ht="24" customHeight="1">
      <c r="A12" s="8">
        <v>9</v>
      </c>
      <c r="B12" s="9" t="s">
        <v>22</v>
      </c>
      <c r="C12" s="8" t="s">
        <v>23</v>
      </c>
      <c r="D12" s="10">
        <v>2</v>
      </c>
      <c r="E12" s="10">
        <v>1</v>
      </c>
      <c r="F12" s="10">
        <v>1</v>
      </c>
      <c r="G12" s="10">
        <v>1</v>
      </c>
      <c r="H12" s="11">
        <f t="shared" si="0"/>
        <v>5</v>
      </c>
      <c r="I12" s="11"/>
      <c r="J12" s="11"/>
      <c r="K12" s="12"/>
    </row>
    <row r="13" spans="1:11">
      <c r="A13" s="8">
        <v>10</v>
      </c>
      <c r="B13" s="9" t="s">
        <v>24</v>
      </c>
      <c r="C13" s="8" t="s">
        <v>25</v>
      </c>
      <c r="D13" s="10"/>
      <c r="E13" s="10">
        <v>4</v>
      </c>
      <c r="F13" s="10">
        <v>4</v>
      </c>
      <c r="G13" s="10">
        <v>2</v>
      </c>
      <c r="H13" s="11">
        <f t="shared" si="0"/>
        <v>10</v>
      </c>
      <c r="I13" s="11"/>
      <c r="J13" s="11"/>
    </row>
    <row r="14" spans="1:11">
      <c r="A14" s="8">
        <v>11</v>
      </c>
      <c r="B14" s="9" t="s">
        <v>26</v>
      </c>
      <c r="C14" s="8" t="s">
        <v>13</v>
      </c>
      <c r="D14" s="10">
        <v>25</v>
      </c>
      <c r="E14" s="10">
        <v>5</v>
      </c>
      <c r="F14" s="10">
        <v>15</v>
      </c>
      <c r="G14" s="10">
        <v>5</v>
      </c>
      <c r="H14" s="11">
        <f t="shared" si="0"/>
        <v>50</v>
      </c>
      <c r="I14" s="11"/>
      <c r="J14" s="11"/>
    </row>
    <row r="15" spans="1:11">
      <c r="A15" s="8">
        <v>12</v>
      </c>
      <c r="B15" s="9" t="s">
        <v>27</v>
      </c>
      <c r="C15" s="8" t="s">
        <v>13</v>
      </c>
      <c r="D15" s="10">
        <v>4</v>
      </c>
      <c r="E15" s="10"/>
      <c r="F15" s="10"/>
      <c r="G15" s="10"/>
      <c r="H15" s="11">
        <f t="shared" si="0"/>
        <v>4</v>
      </c>
      <c r="I15" s="11"/>
      <c r="J15" s="11"/>
    </row>
    <row r="16" spans="1:11">
      <c r="A16" s="8">
        <v>13</v>
      </c>
      <c r="B16" s="9" t="s">
        <v>28</v>
      </c>
      <c r="C16" s="8" t="s">
        <v>29</v>
      </c>
      <c r="D16" s="10">
        <v>9</v>
      </c>
      <c r="E16" s="10">
        <v>3</v>
      </c>
      <c r="F16" s="10">
        <v>4</v>
      </c>
      <c r="G16" s="10">
        <v>4</v>
      </c>
      <c r="H16" s="11">
        <f t="shared" si="0"/>
        <v>20</v>
      </c>
      <c r="I16" s="11"/>
      <c r="J16" s="11"/>
    </row>
    <row r="17" spans="1:10">
      <c r="A17" s="8">
        <v>14</v>
      </c>
      <c r="B17" s="9" t="s">
        <v>30</v>
      </c>
      <c r="C17" s="8" t="s">
        <v>25</v>
      </c>
      <c r="D17" s="10">
        <v>20</v>
      </c>
      <c r="E17" s="10"/>
      <c r="F17" s="10"/>
      <c r="G17" s="10"/>
      <c r="H17" s="11">
        <f t="shared" si="0"/>
        <v>20</v>
      </c>
      <c r="I17" s="11"/>
      <c r="J17" s="11"/>
    </row>
    <row r="18" spans="1:10">
      <c r="A18" s="8">
        <v>15</v>
      </c>
      <c r="B18" s="9" t="s">
        <v>31</v>
      </c>
      <c r="C18" s="8" t="s">
        <v>25</v>
      </c>
      <c r="D18" s="10">
        <v>10</v>
      </c>
      <c r="E18" s="10">
        <v>5</v>
      </c>
      <c r="F18" s="10">
        <v>5</v>
      </c>
      <c r="G18" s="10"/>
      <c r="H18" s="11">
        <f t="shared" si="0"/>
        <v>20</v>
      </c>
      <c r="I18" s="11"/>
      <c r="J18" s="11"/>
    </row>
    <row r="19" spans="1:10">
      <c r="A19" s="8">
        <v>16</v>
      </c>
      <c r="B19" s="9" t="s">
        <v>32</v>
      </c>
      <c r="C19" s="8" t="s">
        <v>25</v>
      </c>
      <c r="D19" s="10">
        <v>15</v>
      </c>
      <c r="E19" s="10">
        <v>5</v>
      </c>
      <c r="F19" s="10">
        <v>10</v>
      </c>
      <c r="G19" s="10"/>
      <c r="H19" s="11">
        <f t="shared" si="0"/>
        <v>30</v>
      </c>
      <c r="I19" s="11"/>
      <c r="J19" s="11"/>
    </row>
    <row r="20" spans="1:10">
      <c r="A20" s="8">
        <v>17</v>
      </c>
      <c r="B20" s="9" t="s">
        <v>33</v>
      </c>
      <c r="C20" s="8" t="s">
        <v>25</v>
      </c>
      <c r="D20" s="10">
        <v>20</v>
      </c>
      <c r="E20" s="10"/>
      <c r="F20" s="10"/>
      <c r="G20" s="10"/>
      <c r="H20" s="11">
        <f t="shared" si="0"/>
        <v>20</v>
      </c>
      <c r="I20" s="11"/>
      <c r="J20" s="11"/>
    </row>
    <row r="21" spans="1:10" ht="15.75" customHeight="1">
      <c r="A21" s="8">
        <v>18</v>
      </c>
      <c r="B21" s="9" t="s">
        <v>34</v>
      </c>
      <c r="C21" s="8" t="s">
        <v>25</v>
      </c>
      <c r="D21" s="10">
        <v>20</v>
      </c>
      <c r="E21" s="10"/>
      <c r="F21" s="10"/>
      <c r="G21" s="10"/>
      <c r="H21" s="11">
        <f t="shared" si="0"/>
        <v>20</v>
      </c>
      <c r="I21" s="11"/>
      <c r="J21" s="11"/>
    </row>
    <row r="22" spans="1:10" ht="15.75" customHeight="1">
      <c r="A22" s="8">
        <v>19</v>
      </c>
      <c r="B22" s="9" t="s">
        <v>35</v>
      </c>
      <c r="C22" s="8" t="s">
        <v>25</v>
      </c>
      <c r="D22" s="10">
        <v>10</v>
      </c>
      <c r="E22" s="10">
        <v>5</v>
      </c>
      <c r="F22" s="10">
        <v>5</v>
      </c>
      <c r="G22" s="10"/>
      <c r="H22" s="11">
        <f t="shared" si="0"/>
        <v>20</v>
      </c>
      <c r="I22" s="11"/>
      <c r="J22" s="11"/>
    </row>
    <row r="23" spans="1:10">
      <c r="A23" s="8">
        <v>20</v>
      </c>
      <c r="B23" s="9" t="s">
        <v>36</v>
      </c>
      <c r="C23" s="8" t="s">
        <v>25</v>
      </c>
      <c r="D23" s="10">
        <v>20</v>
      </c>
      <c r="E23" s="10"/>
      <c r="F23" s="10"/>
      <c r="G23" s="10"/>
      <c r="H23" s="11">
        <f t="shared" si="0"/>
        <v>20</v>
      </c>
      <c r="I23" s="11"/>
      <c r="J23" s="11"/>
    </row>
    <row r="24" spans="1:10">
      <c r="A24" s="8">
        <v>21</v>
      </c>
      <c r="B24" s="9" t="s">
        <v>37</v>
      </c>
      <c r="C24" s="8" t="s">
        <v>25</v>
      </c>
      <c r="D24" s="10">
        <v>20</v>
      </c>
      <c r="E24" s="10"/>
      <c r="F24" s="10"/>
      <c r="G24" s="10"/>
      <c r="H24" s="11">
        <f t="shared" si="0"/>
        <v>20</v>
      </c>
      <c r="I24" s="11"/>
      <c r="J24" s="11"/>
    </row>
    <row r="25" spans="1:10">
      <c r="A25" s="8">
        <v>22</v>
      </c>
      <c r="B25" s="9" t="s">
        <v>38</v>
      </c>
      <c r="C25" s="8" t="s">
        <v>25</v>
      </c>
      <c r="D25" s="10">
        <v>20</v>
      </c>
      <c r="E25" s="10"/>
      <c r="F25" s="10"/>
      <c r="G25" s="10"/>
      <c r="H25" s="11">
        <f t="shared" si="0"/>
        <v>20</v>
      </c>
      <c r="I25" s="11"/>
      <c r="J25" s="11"/>
    </row>
    <row r="26" spans="1:10">
      <c r="A26" s="8">
        <v>23</v>
      </c>
      <c r="B26" s="9" t="s">
        <v>39</v>
      </c>
      <c r="C26" s="8" t="s">
        <v>13</v>
      </c>
      <c r="D26" s="10">
        <v>20</v>
      </c>
      <c r="E26" s="10"/>
      <c r="F26" s="10"/>
      <c r="G26" s="10"/>
      <c r="H26" s="11">
        <f t="shared" si="0"/>
        <v>20</v>
      </c>
      <c r="I26" s="11"/>
      <c r="J26" s="11"/>
    </row>
    <row r="27" spans="1:10">
      <c r="A27" s="8">
        <v>24</v>
      </c>
      <c r="B27" s="9" t="s">
        <v>40</v>
      </c>
      <c r="C27" s="8" t="s">
        <v>13</v>
      </c>
      <c r="D27" s="10">
        <v>20</v>
      </c>
      <c r="E27" s="10"/>
      <c r="F27" s="10"/>
      <c r="G27" s="10"/>
      <c r="H27" s="11">
        <f t="shared" si="0"/>
        <v>20</v>
      </c>
      <c r="I27" s="11"/>
      <c r="J27" s="11"/>
    </row>
    <row r="28" spans="1:10">
      <c r="A28" s="8">
        <v>25</v>
      </c>
      <c r="B28" s="9" t="s">
        <v>41</v>
      </c>
      <c r="C28" s="8" t="s">
        <v>13</v>
      </c>
      <c r="D28" s="10">
        <v>20</v>
      </c>
      <c r="E28" s="10"/>
      <c r="F28" s="10"/>
      <c r="G28" s="10"/>
      <c r="H28" s="11">
        <f t="shared" si="0"/>
        <v>20</v>
      </c>
      <c r="I28" s="11"/>
      <c r="J28" s="11"/>
    </row>
    <row r="29" spans="1:10">
      <c r="A29" s="8">
        <v>26</v>
      </c>
      <c r="B29" s="9" t="s">
        <v>42</v>
      </c>
      <c r="C29" s="8" t="s">
        <v>43</v>
      </c>
      <c r="D29" s="10">
        <v>60</v>
      </c>
      <c r="E29" s="10"/>
      <c r="F29" s="10"/>
      <c r="G29" s="10"/>
      <c r="H29" s="11">
        <f t="shared" si="0"/>
        <v>60</v>
      </c>
      <c r="I29" s="11"/>
      <c r="J29" s="11"/>
    </row>
    <row r="30" spans="1:10">
      <c r="A30" s="8">
        <v>27</v>
      </c>
      <c r="B30" s="9" t="s">
        <v>44</v>
      </c>
      <c r="C30" s="8" t="s">
        <v>43</v>
      </c>
      <c r="D30" s="10">
        <v>460</v>
      </c>
      <c r="E30" s="10">
        <v>60</v>
      </c>
      <c r="F30" s="10">
        <v>40</v>
      </c>
      <c r="G30" s="10">
        <v>40</v>
      </c>
      <c r="H30" s="11">
        <f t="shared" si="0"/>
        <v>600</v>
      </c>
      <c r="I30" s="11"/>
      <c r="J30" s="11"/>
    </row>
    <row r="31" spans="1:10">
      <c r="A31" s="8">
        <v>28</v>
      </c>
      <c r="B31" s="9" t="s">
        <v>45</v>
      </c>
      <c r="C31" s="8" t="s">
        <v>43</v>
      </c>
      <c r="D31" s="10">
        <v>460</v>
      </c>
      <c r="E31" s="10">
        <v>60</v>
      </c>
      <c r="F31" s="10">
        <v>40</v>
      </c>
      <c r="G31" s="10">
        <v>40</v>
      </c>
      <c r="H31" s="11">
        <f t="shared" si="0"/>
        <v>600</v>
      </c>
      <c r="I31" s="11"/>
      <c r="J31" s="11"/>
    </row>
    <row r="32" spans="1:10">
      <c r="A32" s="8">
        <v>29</v>
      </c>
      <c r="B32" s="9" t="s">
        <v>46</v>
      </c>
      <c r="C32" s="8" t="s">
        <v>13</v>
      </c>
      <c r="D32" s="10">
        <v>460</v>
      </c>
      <c r="E32" s="10">
        <v>60</v>
      </c>
      <c r="F32" s="10">
        <v>40</v>
      </c>
      <c r="G32" s="10">
        <v>40</v>
      </c>
      <c r="H32" s="11">
        <f t="shared" si="0"/>
        <v>600</v>
      </c>
      <c r="I32" s="11"/>
      <c r="J32" s="11"/>
    </row>
    <row r="33" spans="1:10">
      <c r="A33" s="8">
        <v>30</v>
      </c>
      <c r="B33" s="9" t="s">
        <v>47</v>
      </c>
      <c r="C33" s="8"/>
      <c r="D33" s="10">
        <v>10</v>
      </c>
      <c r="E33" s="10"/>
      <c r="F33" s="10"/>
      <c r="G33" s="10"/>
      <c r="H33" s="11">
        <f t="shared" si="0"/>
        <v>10</v>
      </c>
      <c r="I33" s="11"/>
      <c r="J33" s="11"/>
    </row>
    <row r="34" spans="1:10" ht="25.5">
      <c r="A34" s="8">
        <v>31</v>
      </c>
      <c r="B34" s="9" t="s">
        <v>48</v>
      </c>
      <c r="C34" s="8" t="s">
        <v>43</v>
      </c>
      <c r="D34" s="10">
        <v>20</v>
      </c>
      <c r="E34" s="10"/>
      <c r="F34" s="10">
        <v>4</v>
      </c>
      <c r="G34" s="10"/>
      <c r="H34" s="11">
        <f t="shared" si="0"/>
        <v>24</v>
      </c>
      <c r="I34" s="11"/>
      <c r="J34" s="11"/>
    </row>
    <row r="35" spans="1:10">
      <c r="A35" s="8">
        <v>32</v>
      </c>
      <c r="B35" s="9" t="s">
        <v>49</v>
      </c>
      <c r="C35" s="13" t="s">
        <v>25</v>
      </c>
      <c r="D35" s="10">
        <v>20</v>
      </c>
      <c r="E35" s="10"/>
      <c r="F35" s="10"/>
      <c r="G35" s="10"/>
      <c r="H35" s="11">
        <f t="shared" si="0"/>
        <v>20</v>
      </c>
      <c r="I35" s="11"/>
      <c r="J35" s="11"/>
    </row>
    <row r="36" spans="1:10" ht="16.5" customHeight="1">
      <c r="A36" s="8">
        <v>33</v>
      </c>
      <c r="B36" s="9" t="s">
        <v>50</v>
      </c>
      <c r="C36" s="13" t="s">
        <v>25</v>
      </c>
      <c r="D36" s="10">
        <v>7</v>
      </c>
      <c r="E36" s="10"/>
      <c r="F36" s="10">
        <v>4</v>
      </c>
      <c r="G36" s="10">
        <v>1</v>
      </c>
      <c r="H36" s="11">
        <f t="shared" si="0"/>
        <v>12</v>
      </c>
      <c r="I36" s="11"/>
      <c r="J36" s="11"/>
    </row>
    <row r="37" spans="1:10">
      <c r="A37" s="8">
        <v>34</v>
      </c>
      <c r="B37" s="14" t="s">
        <v>51</v>
      </c>
      <c r="C37" s="8" t="s">
        <v>13</v>
      </c>
      <c r="D37" s="10">
        <v>20</v>
      </c>
      <c r="E37" s="10">
        <v>6</v>
      </c>
      <c r="F37" s="10">
        <v>8</v>
      </c>
      <c r="G37" s="10">
        <v>8</v>
      </c>
      <c r="H37" s="11">
        <f t="shared" si="0"/>
        <v>42</v>
      </c>
      <c r="I37" s="11"/>
      <c r="J37" s="11"/>
    </row>
    <row r="38" spans="1:10" ht="25.5">
      <c r="A38" s="8">
        <v>35</v>
      </c>
      <c r="B38" s="9" t="s">
        <v>52</v>
      </c>
      <c r="C38" s="8" t="s">
        <v>13</v>
      </c>
      <c r="D38" s="10">
        <v>47</v>
      </c>
      <c r="E38" s="10">
        <v>8</v>
      </c>
      <c r="F38" s="10">
        <v>5</v>
      </c>
      <c r="G38" s="10"/>
      <c r="H38" s="11">
        <f t="shared" si="0"/>
        <v>60</v>
      </c>
      <c r="I38" s="11"/>
      <c r="J38" s="11"/>
    </row>
    <row r="39" spans="1:10">
      <c r="A39" s="8">
        <v>36</v>
      </c>
      <c r="B39" s="14" t="s">
        <v>53</v>
      </c>
      <c r="C39" s="15" t="s">
        <v>43</v>
      </c>
      <c r="D39" s="10">
        <v>7</v>
      </c>
      <c r="E39" s="10">
        <v>12</v>
      </c>
      <c r="F39" s="10">
        <v>12</v>
      </c>
      <c r="G39" s="10">
        <v>9</v>
      </c>
      <c r="H39" s="11">
        <f t="shared" si="0"/>
        <v>40</v>
      </c>
      <c r="I39" s="11"/>
      <c r="J39" s="11"/>
    </row>
    <row r="40" spans="1:10">
      <c r="A40" s="8">
        <v>37</v>
      </c>
      <c r="B40" s="9" t="s">
        <v>54</v>
      </c>
      <c r="C40" s="15" t="s">
        <v>55</v>
      </c>
      <c r="D40" s="10">
        <v>5</v>
      </c>
      <c r="E40" s="10"/>
      <c r="F40" s="10"/>
      <c r="G40" s="10"/>
      <c r="H40" s="11">
        <f t="shared" si="0"/>
        <v>5</v>
      </c>
      <c r="I40" s="11"/>
      <c r="J40" s="11"/>
    </row>
    <row r="41" spans="1:10">
      <c r="A41" s="8">
        <v>38</v>
      </c>
      <c r="B41" s="9" t="s">
        <v>56</v>
      </c>
      <c r="C41" s="15" t="s">
        <v>25</v>
      </c>
      <c r="D41" s="10">
        <v>3</v>
      </c>
      <c r="E41" s="10"/>
      <c r="F41" s="10"/>
      <c r="G41" s="10"/>
      <c r="H41" s="11">
        <f t="shared" si="0"/>
        <v>3</v>
      </c>
      <c r="I41" s="11"/>
      <c r="J41" s="11"/>
    </row>
    <row r="42" spans="1:10">
      <c r="A42" s="8">
        <v>39</v>
      </c>
      <c r="B42" s="9" t="s">
        <v>57</v>
      </c>
      <c r="C42" s="15" t="s">
        <v>43</v>
      </c>
      <c r="D42" s="10">
        <v>10</v>
      </c>
      <c r="E42" s="10"/>
      <c r="F42" s="10"/>
      <c r="G42" s="10"/>
      <c r="H42" s="11">
        <f t="shared" si="0"/>
        <v>10</v>
      </c>
      <c r="I42" s="11"/>
      <c r="J42" s="11"/>
    </row>
    <row r="43" spans="1:10" ht="15.75" customHeight="1">
      <c r="A43" s="19" t="s">
        <v>58</v>
      </c>
      <c r="B43" s="19"/>
      <c r="C43" s="19"/>
      <c r="D43" s="16">
        <f>SUM(D4:D42)</f>
        <v>1960</v>
      </c>
      <c r="E43" s="16">
        <f>SUM(E6:E42)</f>
        <v>267</v>
      </c>
      <c r="F43" s="16">
        <f>SUM(F4:F42)</f>
        <v>278</v>
      </c>
      <c r="G43" s="16">
        <f>SUM(G5:G42)</f>
        <v>167</v>
      </c>
      <c r="H43" s="16">
        <f>SUM(H4:H42)</f>
        <v>2672</v>
      </c>
      <c r="I43" s="16"/>
      <c r="J43" s="16"/>
    </row>
  </sheetData>
  <sheetProtection selectLockedCells="1" selectUnlockedCells="1"/>
  <mergeCells count="3">
    <mergeCell ref="A1:J1"/>
    <mergeCell ref="A2:J2"/>
    <mergeCell ref="A43:C43"/>
  </mergeCells>
  <printOptions verticalCentered="1"/>
  <pageMargins left="0.7" right="0.7" top="0" bottom="0.75" header="0.51180555555555551" footer="0.51180555555555551"/>
  <pageSetup paperSize="9" scale="6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Kilijanek</dc:creator>
  <cp:lastModifiedBy>Andrzej Kilijanek</cp:lastModifiedBy>
  <cp:revision>150</cp:revision>
  <cp:lastPrinted>2019-04-25T09:40:33Z</cp:lastPrinted>
  <dcterms:created xsi:type="dcterms:W3CDTF">2017-11-27T07:56:24Z</dcterms:created>
  <dcterms:modified xsi:type="dcterms:W3CDTF">2019-04-25T12:18:21Z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