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7710" activeTab="0"/>
  </bookViews>
  <sheets>
    <sheet name="Arkusz1" sheetId="1" r:id="rId1"/>
    <sheet name="Arkusz3" sheetId="2" state="hidden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<sst xmlns="http://schemas.openxmlformats.org/spreadsheetml/2006/main" count="466" uniqueCount="168">
  <si>
    <t>LP.</t>
  </si>
  <si>
    <t>Nazwa asortymentu</t>
  </si>
  <si>
    <t>jednostka miary</t>
  </si>
  <si>
    <t>Ilość/ miejsce dostawy OR Kraków</t>
  </si>
  <si>
    <t>Ilość/ miejsce dostawy PT Tarnów</t>
  </si>
  <si>
    <t>Ilość/ miejsce dostawy PT Nowy Sącz</t>
  </si>
  <si>
    <t>Ogółem Ilość</t>
  </si>
  <si>
    <t>Cena jednostkowa netto</t>
  </si>
  <si>
    <t>Podatek VAT</t>
  </si>
  <si>
    <t>Cena jednostkowa brutto (kol. 5 x kol. 6)</t>
  </si>
  <si>
    <t>Wartość netto (kol.4 x kol.5)</t>
  </si>
  <si>
    <t>Wartość brutto (kol.4 x kol.7)</t>
  </si>
  <si>
    <t xml:space="preserve">sztuk </t>
  </si>
  <si>
    <t>Dziennik korespondencyjny A4</t>
  </si>
  <si>
    <t>opak.</t>
  </si>
  <si>
    <t>Koperta na płyty CD</t>
  </si>
  <si>
    <t>Koperta z folią bąbęlkową ( samoklejące) na CD-ROM A4</t>
  </si>
  <si>
    <t>Koperta samoklejące biała C4 90g</t>
  </si>
  <si>
    <t>Koperty samoklejące biała C5 90g.</t>
  </si>
  <si>
    <t>Koperta brązowa B4</t>
  </si>
  <si>
    <t>Koszulki A4 krystaliczne, 75 mikronów, w opakowaniu 100 szt</t>
  </si>
  <si>
    <t>Koszulka zawieszkowa A4 z zakładką, w opakowaniu 100 szt.</t>
  </si>
  <si>
    <t>Linijka 20 cm</t>
  </si>
  <si>
    <t>Nawilżacz do palców glicerynowy</t>
  </si>
  <si>
    <t>Notes samoprzylepny 100 kart. 76X76mm</t>
  </si>
  <si>
    <t>Ofertówka twarda A4, w opakowaniu 25 szt.</t>
  </si>
  <si>
    <t>Pisak do płyt CD</t>
  </si>
  <si>
    <t>Pinezki do tablic korkowych, w opakowaniu 100 szt.</t>
  </si>
  <si>
    <t>Poduszka do stempli sucha rozmiar min: 7X11 cm</t>
  </si>
  <si>
    <t>Przekładki do segregatora A4 10-KI KOLOR</t>
  </si>
  <si>
    <t>Przekładki do segregatora A5 10-KI KOLOR</t>
  </si>
  <si>
    <t>Rozszywacz</t>
  </si>
  <si>
    <t>Segregator A4 zielony szer min:75 mm, dźwigniowy</t>
  </si>
  <si>
    <t>Segregator A4 zielony szer max:50 mm, dźwigniowy</t>
  </si>
  <si>
    <t>Skoroszyt A4 tekturowy bez zawieszki</t>
  </si>
  <si>
    <t>Skoroszyt A4 tekturowy pełny oczkowy</t>
  </si>
  <si>
    <t>Skoroszyt A4 tekturowy pełny zawieszkowy</t>
  </si>
  <si>
    <t>Sznurek 0,5kg</t>
  </si>
  <si>
    <t>Taśma klejąca przeźroczysta 18x30</t>
  </si>
  <si>
    <t>Taśma klejąca szeroka szara 48x66</t>
  </si>
  <si>
    <t>Taśma pakowa brązowa 48x50</t>
  </si>
  <si>
    <t>Teczka kartonowa wiązana -biała min: 350g/m2</t>
  </si>
  <si>
    <t>Teczka kartonowa z gumką - biała min: 300 g/m2</t>
  </si>
  <si>
    <t>Teczki z gumką lakierowane</t>
  </si>
  <si>
    <t>Teczka wiązana plastikowa (gruby plastik)</t>
  </si>
  <si>
    <t>Wkład do długopisów z przylepcem</t>
  </si>
  <si>
    <t>Zeszyt A4 96-kartkowe-kratka w twardej oprawie</t>
  </si>
  <si>
    <t>Zeszyt A5 32-kartkowe w twardej oprawie</t>
  </si>
  <si>
    <t>Zeszyt A5 60- kartkowe w twardej oprawie</t>
  </si>
  <si>
    <t>Zeszyt A5 96k twarda okładka lakierowana</t>
  </si>
  <si>
    <t>Notatnik A4 kratka 50k</t>
  </si>
  <si>
    <t>Notatnik A5 kratka 50k</t>
  </si>
  <si>
    <t>Roczna karta ewidencji obecności w pracy - 508-3 (format A5)</t>
  </si>
  <si>
    <t xml:space="preserve">bloczek </t>
  </si>
  <si>
    <t>Karton A0 (840x1188) - bristol</t>
  </si>
  <si>
    <t>Karty drogowe sam. osob - Emerson A5 (SM 101) - ponumerowane</t>
  </si>
  <si>
    <t>Kartonowe okładki do bindownicy A4 w kolorze zielonym gram: min 250g/m2</t>
  </si>
  <si>
    <t>Spinacze 28 mm, w opakowaniu 100 szt.</t>
  </si>
  <si>
    <t>Spinacze 50 mm, w opakowaniu 100 szt.</t>
  </si>
  <si>
    <t>Klips do spinania akt - fellowes - plastikowy (pakowany 100 szt.)</t>
  </si>
  <si>
    <t>Papier szary pakowy 1300x1000 80g/m2</t>
  </si>
  <si>
    <t>arkusz</t>
  </si>
  <si>
    <t>Rolki do kalkulatora 57mmX30m</t>
  </si>
  <si>
    <t>Razem</t>
  </si>
  <si>
    <t>Tusz niebieski do pieczątek min:22ml</t>
  </si>
  <si>
    <t>Linijka 30 cm</t>
  </si>
  <si>
    <t>Koperta z folią bąbęlkową (samoklejące) na CD-ROM A5</t>
  </si>
  <si>
    <t>Koperta samoklejąca biała B4 lOOg</t>
  </si>
  <si>
    <t>Koperta biała B5</t>
  </si>
  <si>
    <t>Koperta brązowa B5</t>
  </si>
  <si>
    <t>Koperta brązowa C3</t>
  </si>
  <si>
    <t>Koszulki A5 krystaliczne, 65 mikronów, w opakowaniu 100 szt</t>
  </si>
  <si>
    <t>Notes -fiszki 100 kart. 76x76mm</t>
  </si>
  <si>
    <t>Ołówek z gumką</t>
  </si>
  <si>
    <t>Pisaki kpi. 12-kolorowe</t>
  </si>
  <si>
    <t>Wkład do kubika 82mm x 82 mm - białe</t>
  </si>
  <si>
    <t>Segregator A5 szermin 75mm, dźwigniowy</t>
  </si>
  <si>
    <t>Skoroszyt A4 foliowy z wąsami zawieszkowy (różne kolory)</t>
  </si>
  <si>
    <t>Skoroszyt tekturowy zawieszkowy %</t>
  </si>
  <si>
    <t>Sznurek nylonowy w rolce 1000 m</t>
  </si>
  <si>
    <t>Taśma samoprzylepna dwustronna</t>
  </si>
  <si>
    <t>Kartony archiwizacyjne-pudło (twarda tektura) A4, szer. 10 cm, wys. 26 cm, głębokość 35 cm</t>
  </si>
  <si>
    <t>Wkład do pieczątki trodat 4910 niebieskie</t>
  </si>
  <si>
    <t>Wkład do pieczątki trodat 4911 niebieskie</t>
  </si>
  <si>
    <t>Wkład do pieczątki trodat 4912 niebieskie</t>
  </si>
  <si>
    <t>Wkład do pieczątki trodat 4913 niebieskie</t>
  </si>
  <si>
    <t>Wkład do pieczątki trodat 4915 niebieskie</t>
  </si>
  <si>
    <t>Zszywacz na zszywki 25/10</t>
  </si>
  <si>
    <t>Zszywacz na zszywki 24/6 i 26/6</t>
  </si>
  <si>
    <t>Zszywki (1000 szt/1 opak.) 24/6</t>
  </si>
  <si>
    <t>Zszywki (1000 szt/1 opak.) nr 10</t>
  </si>
  <si>
    <t>Zszywki (1000 szt/1 opak.) 25/10</t>
  </si>
  <si>
    <t>Foliowe okładki do bindownic A4 przeźroczyste - 200 mikronów</t>
  </si>
  <si>
    <t>Grzbiety plastikowe do bindownicy w kolorze zielonym w rozmiarach 6 (mm)</t>
  </si>
  <si>
    <t>Grzbiety plastikowe do bindownicy w kolorze zielonym w rozmiarach 8 (mm)</t>
  </si>
  <si>
    <t>Grzbiety plastikowe do bindownicy w kolorze zielonym w rozmiarach 10 (mm)</t>
  </si>
  <si>
    <t>Grzbiety plastikowe do bindownicy w kolorze zielonym w rozmiarach 12 (mm)</t>
  </si>
  <si>
    <t>Grzbiety plastikowe do bindownicy w kolorze zielonym w rozmiarach 14 (mm)</t>
  </si>
  <si>
    <t>Grzbiety plastikowe do bindownicy w kolorze zielonym w rozmiarach 16 (mm)</t>
  </si>
  <si>
    <t>Grzbiety plastikowe do bindownicy w kolorze zielonym w rozmiarach 19 (mm)</t>
  </si>
  <si>
    <t>Grzbiety plastikowe do bindownicy w kolorze zielonym w rozmiarach 22 (mm)</t>
  </si>
  <si>
    <t>Teczka skrzydłowa z rzepem A4</t>
  </si>
  <si>
    <t>Teczki do podpisu A4 -10 kartkowa, okładki z twardego kartonu pokrytego folią PP</t>
  </si>
  <si>
    <t>Temperówka</t>
  </si>
  <si>
    <t>Wkład do prezentaty 6/56, Trodat niebieski</t>
  </si>
  <si>
    <t>Podkładki na biurko kolorowe, 49x65 cm</t>
  </si>
  <si>
    <t>Zszywacz bezszywkowy na min. 5 kartek</t>
  </si>
  <si>
    <t>Torebki strunowe 350x450/100 szt./</t>
  </si>
  <si>
    <t>Blok techniczny A4,10 kartkowy, biały, gramatura min. 240 g/m2</t>
  </si>
  <si>
    <t>Druk A-32 (karta udostępnienia akt)</t>
  </si>
  <si>
    <t xml:space="preserve">Gumka do mazania - Pentel, Pilot,Pelikan lub równoważny </t>
  </si>
  <si>
    <t>Klej w sztyfcie - DONAU, TIPPEX lub PELIKAN opak, min.15 g lub równoważny.</t>
  </si>
  <si>
    <t>Cienkopis czerwony - Stabilo, Pentel, Pilot lub Karnet lub równoważny</t>
  </si>
  <si>
    <t>Cienkopis zielony - Stabilo, Pentel, Pilot lub Karnet lub równoważny</t>
  </si>
  <si>
    <t xml:space="preserve">Cienkopis kulkowy - 411 COOL STAEDTLER - kolor niebieski lub równoważny </t>
  </si>
  <si>
    <t xml:space="preserve">Datownik automatyczny - Trodat 4810 lub równoważny </t>
  </si>
  <si>
    <t xml:space="preserve">Długopis Pentel BK437czarny lub równoważny </t>
  </si>
  <si>
    <t xml:space="preserve">Długopis Pentel BK437niebieski lub równoważny </t>
  </si>
  <si>
    <t xml:space="preserve">Długopis żelowy niebieski - Stabilo, Pentel lub Pilot lub równoważny </t>
  </si>
  <si>
    <t xml:space="preserve">Długopis żelowy czarny - Stabilo, Pentel lub Pilot lub równoważny </t>
  </si>
  <si>
    <t xml:space="preserve">Długopis żelowy czerwony - Stabilo, Pentel lub Pilot lub równoważny </t>
  </si>
  <si>
    <t xml:space="preserve">Długopis przyklejany leżący - na sprężynce lub równoważny </t>
  </si>
  <si>
    <t>Dziurkacz mały - Esselte, Eagle, Raxel, Leitz na min. 20 kartek lub równoważny</t>
  </si>
  <si>
    <t>Dziurkacz duży - Esselte, Eagle, Raxel, Leitz na min. 40 kartek lub równoważny</t>
  </si>
  <si>
    <t>Flamaster czarny cienki - Stabilo, Pentel lub Pilot lub równoważny</t>
  </si>
  <si>
    <t>Flamaster czarny gruby - Stabilo, Pentel lub Pilot lub równoważny</t>
  </si>
  <si>
    <t xml:space="preserve">Zakreślacz - Stabilo, Pentel lub Pilot -różne kolory ( gr. linii min:4mm) lub równoważny </t>
  </si>
  <si>
    <t>Marker lakierowy czarny - PILOT, Pentel ( grubość linii min:l,5mm) lub równoważny</t>
  </si>
  <si>
    <t xml:space="preserve">Marker czarny - EDDING, STAEDTLER lub HI-TEXT lub równoważny </t>
  </si>
  <si>
    <t xml:space="preserve">Marker czerwony - EDDING STAEDTLER lub HI-TEXT ścięty lub równoważny </t>
  </si>
  <si>
    <t xml:space="preserve">Marker czarny - EDDING,STAEDTLER lub HI-TEXT ścięty lub równoważny </t>
  </si>
  <si>
    <t xml:space="preserve">Nożyczki -TITANUM, LACO ostrze min:15 cm lub równoważny </t>
  </si>
  <si>
    <t xml:space="preserve">Półka na dokumenty A4 plastikowa - przeźroczysta - ESSELTE, DONAU lub równoważny </t>
  </si>
  <si>
    <t xml:space="preserve">Wkład do datownika - trodat 4810 lub równoważny </t>
  </si>
  <si>
    <t xml:space="preserve">Wkład do długopisu żelowego - Stabilo, Pentel lub Pilot - czarny lub równoważny </t>
  </si>
  <si>
    <t xml:space="preserve">Wkład do długopisu żelowego - Stabilo, Pentel lub Pilot - niebieski lub równoważny </t>
  </si>
  <si>
    <t xml:space="preserve">Wkład do długopisu żelowego - Stabilo, Pentel lub Pilot - czerwony lub równoważny </t>
  </si>
  <si>
    <t>Gumka recepturka duża (średnica min: 15 cm) w opakowaniu 1 kg</t>
  </si>
  <si>
    <t>Teczki na nagrody jubileuszowe oklejana tapetą introlig. A4 okładka na dyplom</t>
  </si>
  <si>
    <t>100</t>
  </si>
  <si>
    <t>80</t>
  </si>
  <si>
    <t>50</t>
  </si>
  <si>
    <t>30</t>
  </si>
  <si>
    <t>300</t>
  </si>
  <si>
    <t>20</t>
  </si>
  <si>
    <t>10</t>
  </si>
  <si>
    <t>5</t>
  </si>
  <si>
    <t>40</t>
  </si>
  <si>
    <t>150</t>
  </si>
  <si>
    <t>500</t>
  </si>
  <si>
    <t>1000</t>
  </si>
  <si>
    <t>200</t>
  </si>
  <si>
    <t>70</t>
  </si>
  <si>
    <t>15</t>
  </si>
  <si>
    <t>25</t>
  </si>
  <si>
    <t>120</t>
  </si>
  <si>
    <t>60</t>
  </si>
  <si>
    <t>400</t>
  </si>
  <si>
    <t>1</t>
  </si>
  <si>
    <t>2</t>
  </si>
  <si>
    <t>3</t>
  </si>
  <si>
    <t xml:space="preserve">Wkład do długopisu Pentel BK437 z poz. 6 niebieski lub równoważny </t>
  </si>
  <si>
    <t xml:space="preserve">Wkład do długopisu Pentel BK437 z poz. 5 czarny lub równoważny </t>
  </si>
  <si>
    <t>Koperta trójwymiarowa - S-DS.</t>
  </si>
  <si>
    <t>Zwrotne potwierdzenie odbioru (biały druk zg z KPA)</t>
  </si>
  <si>
    <t>Wykaz asortymentu materiałów biurowych dla OR KRUS Kraków na rok 2020</t>
  </si>
  <si>
    <t>Etykiety samoprzylepne 105x35 mm na arkuszach A4 - białe</t>
  </si>
  <si>
    <t>Etykiety samoprzylepne 210x148 mm na arkuszach A4 - białe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</si>
</sst>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#,##0.00\ _z_ł"/>
    <numFmt numFmtId="168" formatCode="0.0"/>
    <numFmt numFmtId="169" formatCode="0.000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"/>
      <name val="Czcionka tekstu podstawowego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4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167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shrinkToFit="1"/>
    </xf>
    <xf numFmtId="9" fontId="5" fillId="0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 shrinkToFit="1"/>
    </xf>
    <xf numFmtId="0" fontId="5" fillId="34" borderId="10" xfId="0" applyFont="1" applyFill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167" fontId="7" fillId="33" borderId="13" xfId="0" applyNumberFormat="1" applyFont="1" applyFill="1" applyBorder="1" applyAlignment="1">
      <alignment horizontal="center" vertical="center"/>
    </xf>
    <xf numFmtId="167" fontId="7" fillId="33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36" borderId="17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sta17\Desktop\Formularz%20oferty%20wraz%20z%20wykazem%20asortyment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tabSelected="1" zoomScale="130" zoomScaleNormal="130" zoomScalePageLayoutView="0" workbookViewId="0" topLeftCell="A1">
      <selection activeCell="K141" sqref="K141"/>
    </sheetView>
  </sheetViews>
  <sheetFormatPr defaultColWidth="8.796875" defaultRowHeight="14.25"/>
  <cols>
    <col min="1" max="1" width="4.59765625" style="1" customWidth="1"/>
    <col min="2" max="2" width="42.8984375" style="1" customWidth="1"/>
    <col min="3" max="3" width="6.19921875" style="1" customWidth="1"/>
    <col min="4" max="4" width="9" style="20" customWidth="1"/>
    <col min="5" max="5" width="8.19921875" style="20" customWidth="1"/>
    <col min="6" max="6" width="8" style="1" customWidth="1"/>
    <col min="7" max="7" width="7.09765625" style="1" customWidth="1"/>
    <col min="8" max="8" width="9.3984375" style="1" customWidth="1"/>
    <col min="9" max="9" width="6.59765625" style="1" customWidth="1"/>
    <col min="10" max="10" width="9.59765625" style="1" customWidth="1"/>
    <col min="11" max="12" width="10" style="1" bestFit="1" customWidth="1"/>
    <col min="13" max="16384" width="9" style="1" customWidth="1"/>
  </cols>
  <sheetData>
    <row r="1" spans="1:12" ht="12">
      <c r="A1" s="35" t="s">
        <v>165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">
      <c r="A2" s="2">
        <v>1</v>
      </c>
      <c r="B2" s="3">
        <v>2</v>
      </c>
      <c r="C2" s="4">
        <v>3</v>
      </c>
      <c r="D2" s="36">
        <v>4</v>
      </c>
      <c r="E2" s="37"/>
      <c r="F2" s="37"/>
      <c r="G2" s="38"/>
      <c r="H2" s="5">
        <v>5</v>
      </c>
      <c r="I2" s="2">
        <v>6</v>
      </c>
      <c r="J2" s="6">
        <v>7</v>
      </c>
      <c r="K2" s="6">
        <v>8</v>
      </c>
      <c r="L2" s="6">
        <v>9</v>
      </c>
    </row>
    <row r="3" spans="1:12" ht="66">
      <c r="A3" s="7" t="s">
        <v>0</v>
      </c>
      <c r="B3" s="8" t="s">
        <v>1</v>
      </c>
      <c r="C3" s="9" t="s">
        <v>2</v>
      </c>
      <c r="D3" s="33" t="s">
        <v>3</v>
      </c>
      <c r="E3" s="10" t="s">
        <v>4</v>
      </c>
      <c r="F3" s="10" t="s">
        <v>5</v>
      </c>
      <c r="G3" s="10" t="s">
        <v>6</v>
      </c>
      <c r="H3" s="11" t="s">
        <v>7</v>
      </c>
      <c r="I3" s="12" t="s">
        <v>8</v>
      </c>
      <c r="J3" s="11" t="s">
        <v>9</v>
      </c>
      <c r="K3" s="11" t="s">
        <v>10</v>
      </c>
      <c r="L3" s="11" t="s">
        <v>11</v>
      </c>
    </row>
    <row r="4" spans="1:12" ht="15" customHeight="1">
      <c r="A4" s="13">
        <v>1</v>
      </c>
      <c r="B4" s="14" t="s">
        <v>112</v>
      </c>
      <c r="C4" s="13" t="s">
        <v>12</v>
      </c>
      <c r="D4" s="27">
        <v>100</v>
      </c>
      <c r="E4" s="28">
        <v>80</v>
      </c>
      <c r="F4" s="26">
        <v>100</v>
      </c>
      <c r="G4" s="30">
        <f aca="true" t="shared" si="0" ref="G4:G63">D4+E4+F4</f>
        <v>280</v>
      </c>
      <c r="H4" s="34"/>
      <c r="I4" s="15">
        <v>0.23</v>
      </c>
      <c r="J4" s="16"/>
      <c r="K4" s="16"/>
      <c r="L4" s="16"/>
    </row>
    <row r="5" spans="1:12" ht="14.25" customHeight="1">
      <c r="A5" s="13">
        <v>2</v>
      </c>
      <c r="B5" s="14" t="s">
        <v>113</v>
      </c>
      <c r="C5" s="13" t="s">
        <v>12</v>
      </c>
      <c r="D5" s="27">
        <v>100</v>
      </c>
      <c r="E5" s="28" t="s">
        <v>140</v>
      </c>
      <c r="F5" s="26">
        <v>100</v>
      </c>
      <c r="G5" s="30">
        <f t="shared" si="0"/>
        <v>280</v>
      </c>
      <c r="H5" s="34"/>
      <c r="I5" s="15">
        <v>0.23</v>
      </c>
      <c r="J5" s="16"/>
      <c r="K5" s="16"/>
      <c r="L5" s="16"/>
    </row>
    <row r="6" spans="1:12" ht="21.75" customHeight="1">
      <c r="A6" s="13">
        <v>3</v>
      </c>
      <c r="B6" s="18" t="s">
        <v>114</v>
      </c>
      <c r="C6" s="13" t="s">
        <v>12</v>
      </c>
      <c r="D6" s="27">
        <v>60</v>
      </c>
      <c r="E6" s="28" t="s">
        <v>141</v>
      </c>
      <c r="F6" s="26">
        <v>80</v>
      </c>
      <c r="G6" s="30">
        <f t="shared" si="0"/>
        <v>190</v>
      </c>
      <c r="H6" s="34"/>
      <c r="I6" s="15">
        <v>0.23</v>
      </c>
      <c r="J6" s="16"/>
      <c r="K6" s="16"/>
      <c r="L6" s="16"/>
    </row>
    <row r="7" spans="1:12" s="20" customFormat="1" ht="12">
      <c r="A7" s="13">
        <v>4</v>
      </c>
      <c r="B7" s="14" t="s">
        <v>115</v>
      </c>
      <c r="C7" s="13" t="s">
        <v>12</v>
      </c>
      <c r="D7" s="27">
        <v>60</v>
      </c>
      <c r="E7" s="28">
        <v>30</v>
      </c>
      <c r="F7" s="26">
        <v>40</v>
      </c>
      <c r="G7" s="30">
        <f t="shared" si="0"/>
        <v>130</v>
      </c>
      <c r="H7" s="34"/>
      <c r="I7" s="15">
        <v>0.23</v>
      </c>
      <c r="J7" s="16"/>
      <c r="K7" s="16"/>
      <c r="L7" s="16"/>
    </row>
    <row r="8" spans="1:12" ht="12">
      <c r="A8" s="13">
        <v>5</v>
      </c>
      <c r="B8" s="14" t="s">
        <v>116</v>
      </c>
      <c r="C8" s="13" t="s">
        <v>12</v>
      </c>
      <c r="D8" s="27">
        <v>250</v>
      </c>
      <c r="E8" s="28">
        <v>100</v>
      </c>
      <c r="F8" s="26">
        <v>200</v>
      </c>
      <c r="G8" s="30">
        <f t="shared" si="0"/>
        <v>550</v>
      </c>
      <c r="H8" s="34"/>
      <c r="I8" s="15">
        <v>0.23</v>
      </c>
      <c r="J8" s="16"/>
      <c r="K8" s="16"/>
      <c r="L8" s="16"/>
    </row>
    <row r="9" spans="1:12" ht="12">
      <c r="A9" s="13">
        <v>6</v>
      </c>
      <c r="B9" s="14" t="s">
        <v>117</v>
      </c>
      <c r="C9" s="13" t="s">
        <v>12</v>
      </c>
      <c r="D9" s="27">
        <v>300</v>
      </c>
      <c r="E9" s="28">
        <v>180</v>
      </c>
      <c r="F9" s="26">
        <v>250</v>
      </c>
      <c r="G9" s="30">
        <f t="shared" si="0"/>
        <v>730</v>
      </c>
      <c r="H9" s="34"/>
      <c r="I9" s="15">
        <v>0.23</v>
      </c>
      <c r="J9" s="16"/>
      <c r="K9" s="16"/>
      <c r="L9" s="16"/>
    </row>
    <row r="10" spans="1:12" ht="17.25" customHeight="1">
      <c r="A10" s="13">
        <v>7</v>
      </c>
      <c r="B10" s="14" t="s">
        <v>118</v>
      </c>
      <c r="C10" s="13" t="s">
        <v>12</v>
      </c>
      <c r="D10" s="27">
        <v>200</v>
      </c>
      <c r="E10" s="27" t="s">
        <v>139</v>
      </c>
      <c r="F10" s="26" t="s">
        <v>139</v>
      </c>
      <c r="G10" s="30">
        <f t="shared" si="0"/>
        <v>400</v>
      </c>
      <c r="H10" s="34"/>
      <c r="I10" s="15">
        <v>0.23</v>
      </c>
      <c r="J10" s="16"/>
      <c r="K10" s="16"/>
      <c r="L10" s="16"/>
    </row>
    <row r="11" spans="1:12" ht="12">
      <c r="A11" s="13">
        <v>8</v>
      </c>
      <c r="B11" s="14" t="s">
        <v>119</v>
      </c>
      <c r="C11" s="13" t="s">
        <v>12</v>
      </c>
      <c r="D11" s="27">
        <v>150</v>
      </c>
      <c r="E11" s="27">
        <v>50</v>
      </c>
      <c r="F11" s="26" t="s">
        <v>139</v>
      </c>
      <c r="G11" s="30">
        <f t="shared" si="0"/>
        <v>300</v>
      </c>
      <c r="H11" s="34"/>
      <c r="I11" s="15">
        <v>0.23</v>
      </c>
      <c r="J11" s="16"/>
      <c r="K11" s="16"/>
      <c r="L11" s="16"/>
    </row>
    <row r="12" spans="1:12" ht="16.5" customHeight="1">
      <c r="A12" s="13">
        <v>9</v>
      </c>
      <c r="B12" s="14" t="s">
        <v>120</v>
      </c>
      <c r="C12" s="13" t="s">
        <v>12</v>
      </c>
      <c r="D12" s="27">
        <v>40</v>
      </c>
      <c r="E12" s="27" t="s">
        <v>144</v>
      </c>
      <c r="F12" s="26" t="s">
        <v>142</v>
      </c>
      <c r="G12" s="30">
        <f t="shared" si="0"/>
        <v>90</v>
      </c>
      <c r="H12" s="34"/>
      <c r="I12" s="15">
        <v>0.23</v>
      </c>
      <c r="J12" s="16"/>
      <c r="K12" s="16"/>
      <c r="L12" s="16"/>
    </row>
    <row r="13" spans="1:12" ht="12">
      <c r="A13" s="13">
        <v>10</v>
      </c>
      <c r="B13" s="18" t="s">
        <v>121</v>
      </c>
      <c r="C13" s="13" t="s">
        <v>12</v>
      </c>
      <c r="D13" s="27">
        <v>150</v>
      </c>
      <c r="E13" s="27">
        <v>100</v>
      </c>
      <c r="F13" s="26">
        <v>100</v>
      </c>
      <c r="G13" s="30">
        <f t="shared" si="0"/>
        <v>350</v>
      </c>
      <c r="H13" s="34"/>
      <c r="I13" s="15">
        <v>0.23</v>
      </c>
      <c r="J13" s="16"/>
      <c r="K13" s="16"/>
      <c r="L13" s="16"/>
    </row>
    <row r="14" spans="1:12" ht="24">
      <c r="A14" s="13">
        <v>11</v>
      </c>
      <c r="B14" s="14" t="s">
        <v>122</v>
      </c>
      <c r="C14" s="13" t="s">
        <v>12</v>
      </c>
      <c r="D14" s="27">
        <v>60</v>
      </c>
      <c r="E14" s="27">
        <v>30</v>
      </c>
      <c r="F14" s="26">
        <v>40</v>
      </c>
      <c r="G14" s="30">
        <f t="shared" si="0"/>
        <v>130</v>
      </c>
      <c r="H14" s="34"/>
      <c r="I14" s="15">
        <v>0.23</v>
      </c>
      <c r="J14" s="16"/>
      <c r="K14" s="16"/>
      <c r="L14" s="16"/>
    </row>
    <row r="15" spans="1:12" ht="24">
      <c r="A15" s="13">
        <v>12</v>
      </c>
      <c r="B15" s="14" t="s">
        <v>123</v>
      </c>
      <c r="C15" s="13" t="s">
        <v>12</v>
      </c>
      <c r="D15" s="27">
        <v>15</v>
      </c>
      <c r="E15" s="27" t="s">
        <v>146</v>
      </c>
      <c r="F15" s="26">
        <v>15</v>
      </c>
      <c r="G15" s="30">
        <f>D15+E15+F15</f>
        <v>35</v>
      </c>
      <c r="H15" s="34"/>
      <c r="I15" s="15">
        <v>0.23</v>
      </c>
      <c r="J15" s="16"/>
      <c r="K15" s="16"/>
      <c r="L15" s="16"/>
    </row>
    <row r="16" spans="1:12" ht="12">
      <c r="A16" s="13">
        <v>13</v>
      </c>
      <c r="B16" s="18" t="s">
        <v>13</v>
      </c>
      <c r="C16" s="13" t="s">
        <v>12</v>
      </c>
      <c r="D16" s="27">
        <v>20</v>
      </c>
      <c r="E16" s="27" t="s">
        <v>145</v>
      </c>
      <c r="F16" s="26">
        <v>0</v>
      </c>
      <c r="G16" s="30">
        <f t="shared" si="0"/>
        <v>30</v>
      </c>
      <c r="H16" s="34"/>
      <c r="I16" s="15">
        <v>0.23</v>
      </c>
      <c r="J16" s="16"/>
      <c r="K16" s="16"/>
      <c r="L16" s="16"/>
    </row>
    <row r="17" spans="1:12" ht="12">
      <c r="A17" s="13">
        <v>14</v>
      </c>
      <c r="B17" s="14" t="s">
        <v>124</v>
      </c>
      <c r="C17" s="13" t="s">
        <v>12</v>
      </c>
      <c r="D17" s="27">
        <v>50</v>
      </c>
      <c r="E17" s="27">
        <v>25</v>
      </c>
      <c r="F17" s="26">
        <v>30</v>
      </c>
      <c r="G17" s="30">
        <f t="shared" si="0"/>
        <v>105</v>
      </c>
      <c r="H17" s="34"/>
      <c r="I17" s="15">
        <v>0.23</v>
      </c>
      <c r="J17" s="16"/>
      <c r="K17" s="16"/>
      <c r="L17" s="16"/>
    </row>
    <row r="18" spans="1:12" ht="12">
      <c r="A18" s="13">
        <v>15</v>
      </c>
      <c r="B18" s="14" t="s">
        <v>125</v>
      </c>
      <c r="C18" s="13" t="s">
        <v>12</v>
      </c>
      <c r="D18" s="27">
        <v>50</v>
      </c>
      <c r="E18" s="27" t="s">
        <v>144</v>
      </c>
      <c r="F18" s="26">
        <v>40</v>
      </c>
      <c r="G18" s="30">
        <f t="shared" si="0"/>
        <v>110</v>
      </c>
      <c r="H18" s="34"/>
      <c r="I18" s="15">
        <v>0.23</v>
      </c>
      <c r="J18" s="16"/>
      <c r="K18" s="16"/>
      <c r="L18" s="16"/>
    </row>
    <row r="19" spans="1:12" ht="12">
      <c r="A19" s="13">
        <v>16</v>
      </c>
      <c r="B19" s="14" t="s">
        <v>110</v>
      </c>
      <c r="C19" s="13" t="s">
        <v>12</v>
      </c>
      <c r="D19" s="27">
        <v>60</v>
      </c>
      <c r="E19" s="27" t="s">
        <v>141</v>
      </c>
      <c r="F19" s="26">
        <v>40</v>
      </c>
      <c r="G19" s="30">
        <f t="shared" si="0"/>
        <v>150</v>
      </c>
      <c r="H19" s="34"/>
      <c r="I19" s="15">
        <v>0.23</v>
      </c>
      <c r="J19" s="16"/>
      <c r="K19" s="16"/>
      <c r="L19" s="16"/>
    </row>
    <row r="20" spans="1:12" ht="13.5" customHeight="1">
      <c r="A20" s="13">
        <v>17</v>
      </c>
      <c r="B20" s="14" t="s">
        <v>137</v>
      </c>
      <c r="C20" s="13" t="s">
        <v>14</v>
      </c>
      <c r="D20" s="27">
        <v>15</v>
      </c>
      <c r="E20" s="27">
        <v>6</v>
      </c>
      <c r="F20" s="26" t="s">
        <v>145</v>
      </c>
      <c r="G20" s="30">
        <f t="shared" si="0"/>
        <v>31</v>
      </c>
      <c r="H20" s="34"/>
      <c r="I20" s="15">
        <v>0.23</v>
      </c>
      <c r="J20" s="16"/>
      <c r="K20" s="16"/>
      <c r="L20" s="16"/>
    </row>
    <row r="21" spans="1:12" ht="24">
      <c r="A21" s="13">
        <v>18</v>
      </c>
      <c r="B21" s="14" t="s">
        <v>111</v>
      </c>
      <c r="C21" s="13" t="s">
        <v>12</v>
      </c>
      <c r="D21" s="27">
        <v>200</v>
      </c>
      <c r="E21" s="27">
        <v>100</v>
      </c>
      <c r="F21" s="26">
        <v>150</v>
      </c>
      <c r="G21" s="30">
        <f t="shared" si="0"/>
        <v>450</v>
      </c>
      <c r="H21" s="34"/>
      <c r="I21" s="15">
        <v>0.23</v>
      </c>
      <c r="J21" s="16"/>
      <c r="K21" s="16"/>
      <c r="L21" s="16"/>
    </row>
    <row r="22" spans="1:12" ht="12">
      <c r="A22" s="13">
        <v>19</v>
      </c>
      <c r="B22" s="18" t="s">
        <v>15</v>
      </c>
      <c r="C22" s="13" t="s">
        <v>12</v>
      </c>
      <c r="D22" s="27">
        <v>30</v>
      </c>
      <c r="E22" s="27" t="s">
        <v>144</v>
      </c>
      <c r="F22" s="26">
        <v>30</v>
      </c>
      <c r="G22" s="30">
        <f t="shared" si="0"/>
        <v>80</v>
      </c>
      <c r="H22" s="34"/>
      <c r="I22" s="15">
        <v>0.23</v>
      </c>
      <c r="J22" s="16"/>
      <c r="K22" s="16"/>
      <c r="L22" s="16"/>
    </row>
    <row r="23" spans="1:12" ht="12">
      <c r="A23" s="13">
        <v>20</v>
      </c>
      <c r="B23" s="14" t="s">
        <v>16</v>
      </c>
      <c r="C23" s="13" t="s">
        <v>12</v>
      </c>
      <c r="D23" s="27" t="s">
        <v>141</v>
      </c>
      <c r="E23" s="27" t="s">
        <v>144</v>
      </c>
      <c r="F23" s="26" t="s">
        <v>147</v>
      </c>
      <c r="G23" s="30">
        <f t="shared" si="0"/>
        <v>110</v>
      </c>
      <c r="H23" s="34"/>
      <c r="I23" s="15">
        <v>0.23</v>
      </c>
      <c r="J23" s="16"/>
      <c r="K23" s="16"/>
      <c r="L23" s="16"/>
    </row>
    <row r="24" spans="1:12" ht="12">
      <c r="A24" s="13">
        <v>21</v>
      </c>
      <c r="B24" s="14" t="s">
        <v>66</v>
      </c>
      <c r="C24" s="13" t="s">
        <v>12</v>
      </c>
      <c r="D24" s="27" t="s">
        <v>141</v>
      </c>
      <c r="E24" s="27" t="s">
        <v>144</v>
      </c>
      <c r="F24" s="26" t="s">
        <v>144</v>
      </c>
      <c r="G24" s="30">
        <f t="shared" si="0"/>
        <v>90</v>
      </c>
      <c r="H24" s="34"/>
      <c r="I24" s="15">
        <v>0.23</v>
      </c>
      <c r="J24" s="16"/>
      <c r="K24" s="16"/>
      <c r="L24" s="16"/>
    </row>
    <row r="25" spans="1:12" s="29" customFormat="1" ht="12">
      <c r="A25" s="13">
        <v>22</v>
      </c>
      <c r="B25" s="14" t="s">
        <v>67</v>
      </c>
      <c r="C25" s="13" t="s">
        <v>12</v>
      </c>
      <c r="D25" s="27">
        <v>100</v>
      </c>
      <c r="E25" s="27">
        <v>50</v>
      </c>
      <c r="F25" s="26">
        <v>50</v>
      </c>
      <c r="G25" s="30">
        <f t="shared" si="0"/>
        <v>200</v>
      </c>
      <c r="H25" s="34"/>
      <c r="I25" s="15">
        <v>0.23</v>
      </c>
      <c r="J25" s="16"/>
      <c r="K25" s="16"/>
      <c r="L25" s="16"/>
    </row>
    <row r="26" spans="1:12" ht="12">
      <c r="A26" s="13">
        <v>23</v>
      </c>
      <c r="B26" s="18" t="s">
        <v>68</v>
      </c>
      <c r="C26" s="13" t="s">
        <v>12</v>
      </c>
      <c r="D26" s="27">
        <v>600</v>
      </c>
      <c r="E26" s="27" t="s">
        <v>150</v>
      </c>
      <c r="F26" s="26">
        <v>0</v>
      </c>
      <c r="G26" s="30">
        <f t="shared" si="0"/>
        <v>1600</v>
      </c>
      <c r="H26" s="34"/>
      <c r="I26" s="15">
        <v>0.23</v>
      </c>
      <c r="J26" s="16"/>
      <c r="K26" s="16"/>
      <c r="L26" s="16"/>
    </row>
    <row r="27" spans="1:12" s="29" customFormat="1" ht="12">
      <c r="A27" s="13">
        <v>24</v>
      </c>
      <c r="B27" s="14" t="s">
        <v>17</v>
      </c>
      <c r="C27" s="13" t="s">
        <v>12</v>
      </c>
      <c r="D27" s="27">
        <v>2000</v>
      </c>
      <c r="E27" s="27">
        <v>800</v>
      </c>
      <c r="F27" s="26">
        <v>1500</v>
      </c>
      <c r="G27" s="30">
        <f t="shared" si="0"/>
        <v>4300</v>
      </c>
      <c r="H27" s="34"/>
      <c r="I27" s="15">
        <v>0.23</v>
      </c>
      <c r="J27" s="16"/>
      <c r="K27" s="16"/>
      <c r="L27" s="16"/>
    </row>
    <row r="28" spans="1:12" s="29" customFormat="1" ht="12">
      <c r="A28" s="13">
        <v>25</v>
      </c>
      <c r="B28" s="14" t="s">
        <v>18</v>
      </c>
      <c r="C28" s="13" t="s">
        <v>12</v>
      </c>
      <c r="D28" s="27">
        <v>1000</v>
      </c>
      <c r="E28" s="27">
        <v>500</v>
      </c>
      <c r="F28" s="26">
        <v>0</v>
      </c>
      <c r="G28" s="30">
        <f t="shared" si="0"/>
        <v>1500</v>
      </c>
      <c r="H28" s="34"/>
      <c r="I28" s="15">
        <v>0.23</v>
      </c>
      <c r="J28" s="16"/>
      <c r="K28" s="16"/>
      <c r="L28" s="16"/>
    </row>
    <row r="29" spans="1:12" ht="12">
      <c r="A29" s="13">
        <v>26</v>
      </c>
      <c r="B29" s="18" t="s">
        <v>19</v>
      </c>
      <c r="C29" s="13" t="s">
        <v>12</v>
      </c>
      <c r="D29" s="27">
        <v>0</v>
      </c>
      <c r="E29" s="27" t="s">
        <v>150</v>
      </c>
      <c r="F29" s="26" t="s">
        <v>150</v>
      </c>
      <c r="G29" s="30">
        <f t="shared" si="0"/>
        <v>2000</v>
      </c>
      <c r="H29" s="34"/>
      <c r="I29" s="15">
        <v>0.23</v>
      </c>
      <c r="J29" s="16"/>
      <c r="K29" s="16"/>
      <c r="L29" s="16"/>
    </row>
    <row r="30" spans="1:12" ht="12">
      <c r="A30" s="13">
        <v>27</v>
      </c>
      <c r="B30" s="18" t="s">
        <v>69</v>
      </c>
      <c r="C30" s="13" t="s">
        <v>12</v>
      </c>
      <c r="D30" s="27">
        <v>0</v>
      </c>
      <c r="E30" s="27" t="s">
        <v>149</v>
      </c>
      <c r="F30" s="26">
        <v>0</v>
      </c>
      <c r="G30" s="30">
        <f t="shared" si="0"/>
        <v>500</v>
      </c>
      <c r="H30" s="34"/>
      <c r="I30" s="15">
        <v>0.23</v>
      </c>
      <c r="J30" s="16"/>
      <c r="K30" s="16"/>
      <c r="L30" s="16"/>
    </row>
    <row r="31" spans="1:12" ht="12">
      <c r="A31" s="13">
        <v>28</v>
      </c>
      <c r="B31" s="18" t="s">
        <v>70</v>
      </c>
      <c r="C31" s="13" t="s">
        <v>12</v>
      </c>
      <c r="D31" s="27">
        <v>0</v>
      </c>
      <c r="E31" s="27" t="s">
        <v>148</v>
      </c>
      <c r="F31" s="26" t="s">
        <v>151</v>
      </c>
      <c r="G31" s="30">
        <f t="shared" si="0"/>
        <v>350</v>
      </c>
      <c r="H31" s="34"/>
      <c r="I31" s="15">
        <v>0.23</v>
      </c>
      <c r="J31" s="16"/>
      <c r="K31" s="16"/>
      <c r="L31" s="16"/>
    </row>
    <row r="32" spans="1:12" ht="12">
      <c r="A32" s="13">
        <v>29</v>
      </c>
      <c r="B32" s="18" t="s">
        <v>163</v>
      </c>
      <c r="C32" s="13" t="s">
        <v>12</v>
      </c>
      <c r="D32" s="27">
        <v>400</v>
      </c>
      <c r="E32" s="27">
        <v>350</v>
      </c>
      <c r="F32" s="26">
        <v>400</v>
      </c>
      <c r="G32" s="30">
        <f t="shared" si="0"/>
        <v>1150</v>
      </c>
      <c r="H32" s="34"/>
      <c r="I32" s="15">
        <v>0.23</v>
      </c>
      <c r="J32" s="16"/>
      <c r="K32" s="16"/>
      <c r="L32" s="16"/>
    </row>
    <row r="33" spans="1:12" ht="12">
      <c r="A33" s="13">
        <v>30</v>
      </c>
      <c r="B33" s="14" t="s">
        <v>20</v>
      </c>
      <c r="C33" s="13" t="s">
        <v>14</v>
      </c>
      <c r="D33" s="27">
        <v>150</v>
      </c>
      <c r="E33" s="27">
        <v>50</v>
      </c>
      <c r="F33" s="26">
        <v>100</v>
      </c>
      <c r="G33" s="30">
        <f t="shared" si="0"/>
        <v>300</v>
      </c>
      <c r="H33" s="34"/>
      <c r="I33" s="15">
        <v>0.23</v>
      </c>
      <c r="J33" s="16"/>
      <c r="K33" s="16"/>
      <c r="L33" s="16"/>
    </row>
    <row r="34" spans="1:12" ht="12">
      <c r="A34" s="13">
        <v>31</v>
      </c>
      <c r="B34" s="14" t="s">
        <v>71</v>
      </c>
      <c r="C34" s="13" t="s">
        <v>14</v>
      </c>
      <c r="D34" s="27">
        <v>0</v>
      </c>
      <c r="E34" s="27" t="s">
        <v>146</v>
      </c>
      <c r="F34" s="26" t="s">
        <v>145</v>
      </c>
      <c r="G34" s="30">
        <f t="shared" si="0"/>
        <v>15</v>
      </c>
      <c r="H34" s="34"/>
      <c r="I34" s="15">
        <v>0.23</v>
      </c>
      <c r="J34" s="16"/>
      <c r="K34" s="16"/>
      <c r="L34" s="16"/>
    </row>
    <row r="35" spans="1:12" ht="12">
      <c r="A35" s="13">
        <v>32</v>
      </c>
      <c r="B35" s="18" t="s">
        <v>21</v>
      </c>
      <c r="C35" s="3" t="s">
        <v>14</v>
      </c>
      <c r="D35" s="27">
        <v>0</v>
      </c>
      <c r="E35" s="27" t="s">
        <v>146</v>
      </c>
      <c r="F35" s="26" t="s">
        <v>153</v>
      </c>
      <c r="G35" s="30">
        <f t="shared" si="0"/>
        <v>20</v>
      </c>
      <c r="H35" s="34"/>
      <c r="I35" s="15">
        <v>0.23</v>
      </c>
      <c r="J35" s="16"/>
      <c r="K35" s="16"/>
      <c r="L35" s="16"/>
    </row>
    <row r="36" spans="1:12" ht="12">
      <c r="A36" s="13">
        <v>33</v>
      </c>
      <c r="B36" s="18" t="s">
        <v>22</v>
      </c>
      <c r="C36" s="3" t="s">
        <v>12</v>
      </c>
      <c r="D36" s="27" t="s">
        <v>154</v>
      </c>
      <c r="E36" s="27">
        <v>0</v>
      </c>
      <c r="F36" s="26" t="s">
        <v>147</v>
      </c>
      <c r="G36" s="30">
        <f t="shared" si="0"/>
        <v>65</v>
      </c>
      <c r="H36" s="34"/>
      <c r="I36" s="15">
        <v>0.23</v>
      </c>
      <c r="J36" s="16"/>
      <c r="K36" s="16"/>
      <c r="L36" s="16"/>
    </row>
    <row r="37" spans="1:12" ht="12">
      <c r="A37" s="13">
        <v>34</v>
      </c>
      <c r="B37" s="14" t="s">
        <v>65</v>
      </c>
      <c r="C37" s="3" t="s">
        <v>12</v>
      </c>
      <c r="D37" s="27">
        <v>50</v>
      </c>
      <c r="E37" s="27" t="s">
        <v>144</v>
      </c>
      <c r="F37" s="26">
        <v>30</v>
      </c>
      <c r="G37" s="30">
        <f t="shared" si="0"/>
        <v>100</v>
      </c>
      <c r="H37" s="34"/>
      <c r="I37" s="15">
        <v>0.23</v>
      </c>
      <c r="J37" s="16"/>
      <c r="K37" s="16"/>
      <c r="L37" s="16"/>
    </row>
    <row r="38" spans="1:12" ht="24">
      <c r="A38" s="13">
        <v>35</v>
      </c>
      <c r="B38" s="14" t="s">
        <v>126</v>
      </c>
      <c r="C38" s="3" t="s">
        <v>12</v>
      </c>
      <c r="D38" s="27">
        <v>150</v>
      </c>
      <c r="E38" s="27" t="s">
        <v>155</v>
      </c>
      <c r="F38" s="26" t="s">
        <v>155</v>
      </c>
      <c r="G38" s="30">
        <f t="shared" si="0"/>
        <v>390</v>
      </c>
      <c r="H38" s="34"/>
      <c r="I38" s="15">
        <v>0.23</v>
      </c>
      <c r="J38" s="16"/>
      <c r="K38" s="16"/>
      <c r="L38" s="16"/>
    </row>
    <row r="39" spans="1:12" ht="24">
      <c r="A39" s="13">
        <v>36</v>
      </c>
      <c r="B39" s="14" t="s">
        <v>127</v>
      </c>
      <c r="C39" s="3" t="s">
        <v>12</v>
      </c>
      <c r="D39" s="27" t="s">
        <v>145</v>
      </c>
      <c r="E39" s="27" t="s">
        <v>146</v>
      </c>
      <c r="F39" s="26" t="s">
        <v>146</v>
      </c>
      <c r="G39" s="30">
        <f t="shared" si="0"/>
        <v>20</v>
      </c>
      <c r="H39" s="34"/>
      <c r="I39" s="15">
        <v>0.23</v>
      </c>
      <c r="J39" s="16"/>
      <c r="K39" s="16"/>
      <c r="L39" s="16"/>
    </row>
    <row r="40" spans="1:12" ht="24">
      <c r="A40" s="13">
        <v>37</v>
      </c>
      <c r="B40" s="18" t="s">
        <v>128</v>
      </c>
      <c r="C40" s="3" t="s">
        <v>12</v>
      </c>
      <c r="D40" s="27">
        <v>100</v>
      </c>
      <c r="E40" s="27" t="s">
        <v>141</v>
      </c>
      <c r="F40" s="26" t="s">
        <v>156</v>
      </c>
      <c r="G40" s="30">
        <f t="shared" si="0"/>
        <v>210</v>
      </c>
      <c r="H40" s="34"/>
      <c r="I40" s="15">
        <v>0.23</v>
      </c>
      <c r="J40" s="16"/>
      <c r="K40" s="16"/>
      <c r="L40" s="16"/>
    </row>
    <row r="41" spans="1:12" ht="24">
      <c r="A41" s="13">
        <v>38</v>
      </c>
      <c r="B41" s="18" t="s">
        <v>129</v>
      </c>
      <c r="C41" s="3" t="s">
        <v>12</v>
      </c>
      <c r="D41" s="27">
        <v>20</v>
      </c>
      <c r="E41" s="27">
        <v>0</v>
      </c>
      <c r="F41" s="26" t="s">
        <v>147</v>
      </c>
      <c r="G41" s="30">
        <f t="shared" si="0"/>
        <v>60</v>
      </c>
      <c r="H41" s="34"/>
      <c r="I41" s="15">
        <v>0.23</v>
      </c>
      <c r="J41" s="16"/>
      <c r="K41" s="16"/>
      <c r="L41" s="16"/>
    </row>
    <row r="42" spans="1:12" ht="24">
      <c r="A42" s="13">
        <v>39</v>
      </c>
      <c r="B42" s="18" t="s">
        <v>130</v>
      </c>
      <c r="C42" s="3" t="s">
        <v>12</v>
      </c>
      <c r="D42" s="27">
        <v>100</v>
      </c>
      <c r="E42" s="27" t="s">
        <v>139</v>
      </c>
      <c r="F42" s="26" t="s">
        <v>139</v>
      </c>
      <c r="G42" s="30">
        <f t="shared" si="0"/>
        <v>300</v>
      </c>
      <c r="H42" s="34"/>
      <c r="I42" s="15">
        <v>0.23</v>
      </c>
      <c r="J42" s="16"/>
      <c r="K42" s="16"/>
      <c r="L42" s="16"/>
    </row>
    <row r="43" spans="1:12" ht="12">
      <c r="A43" s="13">
        <v>40</v>
      </c>
      <c r="B43" s="18" t="s">
        <v>23</v>
      </c>
      <c r="C43" s="3" t="s">
        <v>12</v>
      </c>
      <c r="D43" s="27">
        <v>10</v>
      </c>
      <c r="E43" s="27" t="s">
        <v>145</v>
      </c>
      <c r="F43" s="26" t="s">
        <v>145</v>
      </c>
      <c r="G43" s="30">
        <f t="shared" si="0"/>
        <v>30</v>
      </c>
      <c r="H43" s="34"/>
      <c r="I43" s="15">
        <v>0.23</v>
      </c>
      <c r="J43" s="16"/>
      <c r="K43" s="16"/>
      <c r="L43" s="16"/>
    </row>
    <row r="44" spans="1:12" ht="12">
      <c r="A44" s="13">
        <v>41</v>
      </c>
      <c r="B44" s="18" t="s">
        <v>24</v>
      </c>
      <c r="C44" s="3" t="s">
        <v>12</v>
      </c>
      <c r="D44" s="27">
        <v>500</v>
      </c>
      <c r="E44" s="27" t="s">
        <v>143</v>
      </c>
      <c r="F44" s="26" t="s">
        <v>157</v>
      </c>
      <c r="G44" s="30">
        <f t="shared" si="0"/>
        <v>1200</v>
      </c>
      <c r="H44" s="34"/>
      <c r="I44" s="15">
        <v>0.23</v>
      </c>
      <c r="J44" s="16"/>
      <c r="K44" s="16"/>
      <c r="L44" s="16"/>
    </row>
    <row r="45" spans="1:12" ht="12">
      <c r="A45" s="13">
        <v>43</v>
      </c>
      <c r="B45" s="18" t="s">
        <v>72</v>
      </c>
      <c r="C45" s="3" t="s">
        <v>12</v>
      </c>
      <c r="D45" s="27">
        <v>50</v>
      </c>
      <c r="E45" s="27" t="s">
        <v>141</v>
      </c>
      <c r="F45" s="26" t="s">
        <v>140</v>
      </c>
      <c r="G45" s="30">
        <f t="shared" si="0"/>
        <v>180</v>
      </c>
      <c r="H45" s="34"/>
      <c r="I45" s="15">
        <v>0.23</v>
      </c>
      <c r="J45" s="16"/>
      <c r="K45" s="16"/>
      <c r="L45" s="16"/>
    </row>
    <row r="46" spans="1:12" ht="12">
      <c r="A46" s="13">
        <v>44</v>
      </c>
      <c r="B46" s="14" t="s">
        <v>131</v>
      </c>
      <c r="C46" s="3" t="s">
        <v>12</v>
      </c>
      <c r="D46" s="27">
        <v>60</v>
      </c>
      <c r="E46" s="27" t="s">
        <v>142</v>
      </c>
      <c r="F46" s="26" t="s">
        <v>141</v>
      </c>
      <c r="G46" s="30">
        <f t="shared" si="0"/>
        <v>140</v>
      </c>
      <c r="H46" s="34"/>
      <c r="I46" s="15">
        <v>0.23</v>
      </c>
      <c r="J46" s="16"/>
      <c r="K46" s="16"/>
      <c r="L46" s="16"/>
    </row>
    <row r="47" spans="1:12" ht="12">
      <c r="A47" s="13">
        <v>45</v>
      </c>
      <c r="B47" s="18" t="s">
        <v>25</v>
      </c>
      <c r="C47" s="3" t="s">
        <v>14</v>
      </c>
      <c r="D47" s="27" t="s">
        <v>146</v>
      </c>
      <c r="E47" s="27">
        <v>10</v>
      </c>
      <c r="F47" s="26" t="s">
        <v>146</v>
      </c>
      <c r="G47" s="30">
        <f t="shared" si="0"/>
        <v>20</v>
      </c>
      <c r="H47" s="34"/>
      <c r="I47" s="15">
        <v>0.23</v>
      </c>
      <c r="J47" s="16"/>
      <c r="K47" s="16"/>
      <c r="L47" s="16"/>
    </row>
    <row r="48" spans="1:12" ht="12">
      <c r="A48" s="13">
        <v>46</v>
      </c>
      <c r="B48" s="14" t="s">
        <v>73</v>
      </c>
      <c r="C48" s="3" t="s">
        <v>12</v>
      </c>
      <c r="D48" s="27" t="s">
        <v>139</v>
      </c>
      <c r="E48" s="27" t="s">
        <v>139</v>
      </c>
      <c r="F48" s="26" t="s">
        <v>139</v>
      </c>
      <c r="G48" s="30">
        <f t="shared" si="0"/>
        <v>300</v>
      </c>
      <c r="H48" s="34"/>
      <c r="I48" s="15">
        <v>0.23</v>
      </c>
      <c r="J48" s="16"/>
      <c r="K48" s="16"/>
      <c r="L48" s="16"/>
    </row>
    <row r="49" spans="1:12" ht="12">
      <c r="A49" s="13">
        <v>47</v>
      </c>
      <c r="B49" s="18" t="s">
        <v>26</v>
      </c>
      <c r="C49" s="3" t="s">
        <v>12</v>
      </c>
      <c r="D49" s="27" t="s">
        <v>146</v>
      </c>
      <c r="E49" s="27" t="s">
        <v>146</v>
      </c>
      <c r="F49" s="26" t="s">
        <v>146</v>
      </c>
      <c r="G49" s="30">
        <f t="shared" si="0"/>
        <v>15</v>
      </c>
      <c r="H49" s="34"/>
      <c r="I49" s="15">
        <v>0.23</v>
      </c>
      <c r="J49" s="16"/>
      <c r="K49" s="16"/>
      <c r="L49" s="16"/>
    </row>
    <row r="50" spans="1:12" ht="12">
      <c r="A50" s="13">
        <v>48</v>
      </c>
      <c r="B50" s="18" t="s">
        <v>74</v>
      </c>
      <c r="C50" s="3" t="s">
        <v>12</v>
      </c>
      <c r="D50" s="27" t="s">
        <v>158</v>
      </c>
      <c r="E50" s="27">
        <v>0</v>
      </c>
      <c r="F50" s="26" t="s">
        <v>159</v>
      </c>
      <c r="G50" s="30">
        <f t="shared" si="0"/>
        <v>3</v>
      </c>
      <c r="H50" s="34"/>
      <c r="I50" s="15">
        <v>0.23</v>
      </c>
      <c r="J50" s="16"/>
      <c r="K50" s="16"/>
      <c r="L50" s="16"/>
    </row>
    <row r="51" spans="1:12" ht="12">
      <c r="A51" s="13">
        <v>49</v>
      </c>
      <c r="B51" s="14" t="s">
        <v>27</v>
      </c>
      <c r="C51" s="3" t="s">
        <v>14</v>
      </c>
      <c r="D51" s="27" t="s">
        <v>145</v>
      </c>
      <c r="E51" s="27" t="s">
        <v>146</v>
      </c>
      <c r="F51" s="26" t="s">
        <v>146</v>
      </c>
      <c r="G51" s="30">
        <f t="shared" si="0"/>
        <v>20</v>
      </c>
      <c r="H51" s="34"/>
      <c r="I51" s="15">
        <v>0.23</v>
      </c>
      <c r="J51" s="16"/>
      <c r="K51" s="16"/>
      <c r="L51" s="16"/>
    </row>
    <row r="52" spans="1:12" ht="12">
      <c r="A52" s="13">
        <v>51</v>
      </c>
      <c r="B52" s="14" t="s">
        <v>28</v>
      </c>
      <c r="C52" s="3" t="s">
        <v>12</v>
      </c>
      <c r="D52" s="27" t="s">
        <v>141</v>
      </c>
      <c r="E52" s="27" t="s">
        <v>142</v>
      </c>
      <c r="F52" s="26" t="s">
        <v>147</v>
      </c>
      <c r="G52" s="30">
        <f t="shared" si="0"/>
        <v>120</v>
      </c>
      <c r="H52" s="34"/>
      <c r="I52" s="15">
        <v>0.23</v>
      </c>
      <c r="J52" s="16"/>
      <c r="K52" s="16"/>
      <c r="L52" s="16"/>
    </row>
    <row r="53" spans="1:12" ht="12">
      <c r="A53" s="13">
        <v>52</v>
      </c>
      <c r="B53" s="14" t="s">
        <v>75</v>
      </c>
      <c r="C53" s="3" t="s">
        <v>12</v>
      </c>
      <c r="D53" s="27">
        <v>80</v>
      </c>
      <c r="E53" s="27" t="s">
        <v>140</v>
      </c>
      <c r="F53" s="26" t="s">
        <v>147</v>
      </c>
      <c r="G53" s="30">
        <f t="shared" si="0"/>
        <v>200</v>
      </c>
      <c r="H53" s="34"/>
      <c r="I53" s="15">
        <v>0.23</v>
      </c>
      <c r="J53" s="16"/>
      <c r="K53" s="16"/>
      <c r="L53" s="16"/>
    </row>
    <row r="54" spans="1:12" ht="24">
      <c r="A54" s="13">
        <v>53</v>
      </c>
      <c r="B54" s="14" t="s">
        <v>132</v>
      </c>
      <c r="C54" s="3" t="s">
        <v>12</v>
      </c>
      <c r="D54" s="27">
        <v>30</v>
      </c>
      <c r="E54" s="27" t="s">
        <v>145</v>
      </c>
      <c r="F54" s="26" t="s">
        <v>144</v>
      </c>
      <c r="G54" s="30">
        <f t="shared" si="0"/>
        <v>60</v>
      </c>
      <c r="H54" s="34"/>
      <c r="I54" s="15">
        <v>0.23</v>
      </c>
      <c r="J54" s="16"/>
      <c r="K54" s="16"/>
      <c r="L54" s="16"/>
    </row>
    <row r="55" spans="1:12" ht="12">
      <c r="A55" s="13">
        <v>54</v>
      </c>
      <c r="B55" s="14" t="s">
        <v>29</v>
      </c>
      <c r="C55" s="3" t="s">
        <v>12</v>
      </c>
      <c r="D55" s="27">
        <v>50</v>
      </c>
      <c r="E55" s="27" t="s">
        <v>145</v>
      </c>
      <c r="F55" s="26" t="s">
        <v>146</v>
      </c>
      <c r="G55" s="30">
        <f t="shared" si="0"/>
        <v>65</v>
      </c>
      <c r="H55" s="34"/>
      <c r="I55" s="15">
        <v>0.23</v>
      </c>
      <c r="J55" s="16"/>
      <c r="K55" s="16"/>
      <c r="L55" s="16"/>
    </row>
    <row r="56" spans="1:12" ht="12">
      <c r="A56" s="13">
        <v>55</v>
      </c>
      <c r="B56" s="14" t="s">
        <v>30</v>
      </c>
      <c r="C56" s="3" t="s">
        <v>12</v>
      </c>
      <c r="D56" s="27">
        <v>0</v>
      </c>
      <c r="E56" s="27">
        <v>0</v>
      </c>
      <c r="F56" s="26" t="s">
        <v>146</v>
      </c>
      <c r="G56" s="30">
        <f t="shared" si="0"/>
        <v>5</v>
      </c>
      <c r="H56" s="34"/>
      <c r="I56" s="15">
        <v>0.23</v>
      </c>
      <c r="J56" s="16"/>
      <c r="K56" s="16"/>
      <c r="L56" s="16"/>
    </row>
    <row r="57" spans="1:12" ht="12">
      <c r="A57" s="13">
        <v>56</v>
      </c>
      <c r="B57" s="14" t="s">
        <v>31</v>
      </c>
      <c r="C57" s="3" t="s">
        <v>12</v>
      </c>
      <c r="D57" s="27">
        <v>50</v>
      </c>
      <c r="E57" s="27" t="s">
        <v>142</v>
      </c>
      <c r="F57" s="26" t="s">
        <v>142</v>
      </c>
      <c r="G57" s="30">
        <f t="shared" si="0"/>
        <v>110</v>
      </c>
      <c r="H57" s="34"/>
      <c r="I57" s="15">
        <v>0.23</v>
      </c>
      <c r="J57" s="16"/>
      <c r="K57" s="16"/>
      <c r="L57" s="16"/>
    </row>
    <row r="58" spans="1:12" ht="12">
      <c r="A58" s="13">
        <v>57</v>
      </c>
      <c r="B58" s="14" t="s">
        <v>32</v>
      </c>
      <c r="C58" s="3" t="s">
        <v>12</v>
      </c>
      <c r="D58" s="27">
        <v>150</v>
      </c>
      <c r="E58" s="27" t="s">
        <v>147</v>
      </c>
      <c r="F58" s="26" t="s">
        <v>141</v>
      </c>
      <c r="G58" s="30">
        <f t="shared" si="0"/>
        <v>240</v>
      </c>
      <c r="H58" s="34"/>
      <c r="I58" s="15">
        <v>0.23</v>
      </c>
      <c r="J58" s="16"/>
      <c r="K58" s="16"/>
      <c r="L58" s="16"/>
    </row>
    <row r="59" spans="1:12" ht="12">
      <c r="A59" s="13">
        <v>58</v>
      </c>
      <c r="B59" s="14" t="s">
        <v>33</v>
      </c>
      <c r="C59" s="3" t="s">
        <v>12</v>
      </c>
      <c r="D59" s="27">
        <v>80</v>
      </c>
      <c r="E59" s="27" t="s">
        <v>144</v>
      </c>
      <c r="F59" s="26" t="s">
        <v>147</v>
      </c>
      <c r="G59" s="30">
        <f t="shared" si="0"/>
        <v>140</v>
      </c>
      <c r="H59" s="34"/>
      <c r="I59" s="15">
        <v>0.23</v>
      </c>
      <c r="J59" s="16"/>
      <c r="K59" s="16"/>
      <c r="L59" s="16"/>
    </row>
    <row r="60" spans="1:12" ht="12">
      <c r="A60" s="13">
        <v>59</v>
      </c>
      <c r="B60" s="14" t="s">
        <v>76</v>
      </c>
      <c r="C60" s="3" t="s">
        <v>12</v>
      </c>
      <c r="D60" s="27">
        <v>0</v>
      </c>
      <c r="E60" s="27">
        <v>0</v>
      </c>
      <c r="F60" s="26" t="s">
        <v>145</v>
      </c>
      <c r="G60" s="30">
        <f t="shared" si="0"/>
        <v>10</v>
      </c>
      <c r="H60" s="34"/>
      <c r="I60" s="15">
        <v>0.23</v>
      </c>
      <c r="J60" s="16"/>
      <c r="K60" s="16"/>
      <c r="L60" s="16"/>
    </row>
    <row r="61" spans="1:12" ht="12">
      <c r="A61" s="13">
        <v>60</v>
      </c>
      <c r="B61" s="14" t="s">
        <v>77</v>
      </c>
      <c r="C61" s="3" t="s">
        <v>12</v>
      </c>
      <c r="D61" s="27" t="s">
        <v>139</v>
      </c>
      <c r="E61" s="27" t="s">
        <v>139</v>
      </c>
      <c r="F61" s="26" t="s">
        <v>140</v>
      </c>
      <c r="G61" s="30">
        <f t="shared" si="0"/>
        <v>280</v>
      </c>
      <c r="H61" s="34"/>
      <c r="I61" s="15">
        <v>0.23</v>
      </c>
      <c r="J61" s="16"/>
      <c r="K61" s="16"/>
      <c r="L61" s="16"/>
    </row>
    <row r="62" spans="1:12" ht="12">
      <c r="A62" s="13">
        <v>61</v>
      </c>
      <c r="B62" s="14" t="s">
        <v>34</v>
      </c>
      <c r="C62" s="3" t="s">
        <v>12</v>
      </c>
      <c r="D62" s="27" t="s">
        <v>149</v>
      </c>
      <c r="E62" s="27" t="s">
        <v>144</v>
      </c>
      <c r="F62" s="26" t="s">
        <v>142</v>
      </c>
      <c r="G62" s="30">
        <f t="shared" si="0"/>
        <v>550</v>
      </c>
      <c r="H62" s="34"/>
      <c r="I62" s="15">
        <v>0.23</v>
      </c>
      <c r="J62" s="16"/>
      <c r="K62" s="16"/>
      <c r="L62" s="16"/>
    </row>
    <row r="63" spans="1:12" ht="12">
      <c r="A63" s="13">
        <v>62</v>
      </c>
      <c r="B63" s="14" t="s">
        <v>35</v>
      </c>
      <c r="C63" s="3" t="s">
        <v>12</v>
      </c>
      <c r="D63" s="27" t="s">
        <v>148</v>
      </c>
      <c r="E63" s="27" t="s">
        <v>144</v>
      </c>
      <c r="F63" s="26" t="s">
        <v>142</v>
      </c>
      <c r="G63" s="30">
        <f t="shared" si="0"/>
        <v>200</v>
      </c>
      <c r="H63" s="34"/>
      <c r="I63" s="15">
        <v>0.23</v>
      </c>
      <c r="J63" s="16"/>
      <c r="K63" s="16"/>
      <c r="L63" s="16"/>
    </row>
    <row r="64" spans="1:12" ht="12">
      <c r="A64" s="13">
        <v>63</v>
      </c>
      <c r="B64" s="18" t="s">
        <v>36</v>
      </c>
      <c r="C64" s="3" t="s">
        <v>12</v>
      </c>
      <c r="D64" s="27">
        <v>0</v>
      </c>
      <c r="E64" s="27">
        <v>0</v>
      </c>
      <c r="F64" s="26" t="s">
        <v>142</v>
      </c>
      <c r="G64" s="30">
        <f aca="true" t="shared" si="1" ref="G64:G119">D64+E64+F64</f>
        <v>30</v>
      </c>
      <c r="H64" s="34"/>
      <c r="I64" s="15">
        <v>0.23</v>
      </c>
      <c r="J64" s="16"/>
      <c r="K64" s="16"/>
      <c r="L64" s="16"/>
    </row>
    <row r="65" spans="1:12" ht="12">
      <c r="A65" s="13">
        <v>64</v>
      </c>
      <c r="B65" s="14" t="s">
        <v>78</v>
      </c>
      <c r="C65" s="3" t="s">
        <v>12</v>
      </c>
      <c r="D65" s="27">
        <v>0</v>
      </c>
      <c r="E65" s="27">
        <v>0</v>
      </c>
      <c r="F65" s="26" t="s">
        <v>144</v>
      </c>
      <c r="G65" s="30">
        <f t="shared" si="1"/>
        <v>20</v>
      </c>
      <c r="H65" s="34"/>
      <c r="I65" s="15">
        <v>0.23</v>
      </c>
      <c r="J65" s="16"/>
      <c r="K65" s="16"/>
      <c r="L65" s="16"/>
    </row>
    <row r="66" spans="1:12" ht="12">
      <c r="A66" s="13">
        <v>65</v>
      </c>
      <c r="B66" s="14" t="s">
        <v>37</v>
      </c>
      <c r="C66" s="3" t="s">
        <v>12</v>
      </c>
      <c r="D66" s="27" t="s">
        <v>145</v>
      </c>
      <c r="E66" s="27" t="s">
        <v>146</v>
      </c>
      <c r="F66" s="26" t="s">
        <v>145</v>
      </c>
      <c r="G66" s="30">
        <f t="shared" si="1"/>
        <v>25</v>
      </c>
      <c r="H66" s="34"/>
      <c r="I66" s="15">
        <v>0.23</v>
      </c>
      <c r="J66" s="16"/>
      <c r="K66" s="16"/>
      <c r="L66" s="16"/>
    </row>
    <row r="67" spans="1:12" ht="12">
      <c r="A67" s="13">
        <v>66</v>
      </c>
      <c r="B67" s="18" t="s">
        <v>79</v>
      </c>
      <c r="C67" s="3" t="s">
        <v>12</v>
      </c>
      <c r="D67" s="27">
        <v>2</v>
      </c>
      <c r="E67" s="27" t="s">
        <v>159</v>
      </c>
      <c r="F67" s="26" t="s">
        <v>146</v>
      </c>
      <c r="G67" s="30">
        <f t="shared" si="1"/>
        <v>9</v>
      </c>
      <c r="H67" s="34"/>
      <c r="I67" s="15">
        <v>0.23</v>
      </c>
      <c r="J67" s="16"/>
      <c r="K67" s="16"/>
      <c r="L67" s="16"/>
    </row>
    <row r="68" spans="1:12" ht="12">
      <c r="A68" s="13">
        <v>67</v>
      </c>
      <c r="B68" s="14" t="s">
        <v>38</v>
      </c>
      <c r="C68" s="3" t="s">
        <v>12</v>
      </c>
      <c r="D68" s="27" t="s">
        <v>148</v>
      </c>
      <c r="E68" s="27" t="s">
        <v>140</v>
      </c>
      <c r="F68" s="26" t="s">
        <v>155</v>
      </c>
      <c r="G68" s="30">
        <f t="shared" si="1"/>
        <v>350</v>
      </c>
      <c r="H68" s="34"/>
      <c r="I68" s="15">
        <v>0.23</v>
      </c>
      <c r="J68" s="16"/>
      <c r="K68" s="16"/>
      <c r="L68" s="16"/>
    </row>
    <row r="69" spans="1:12" ht="12">
      <c r="A69" s="13">
        <v>68</v>
      </c>
      <c r="B69" s="18" t="s">
        <v>39</v>
      </c>
      <c r="C69" s="3" t="s">
        <v>12</v>
      </c>
      <c r="D69" s="27">
        <v>20</v>
      </c>
      <c r="E69" s="27" t="s">
        <v>144</v>
      </c>
      <c r="F69" s="26" t="s">
        <v>141</v>
      </c>
      <c r="G69" s="30">
        <f t="shared" si="1"/>
        <v>90</v>
      </c>
      <c r="H69" s="34"/>
      <c r="I69" s="15">
        <v>0.23</v>
      </c>
      <c r="J69" s="16"/>
      <c r="K69" s="16"/>
      <c r="L69" s="16"/>
    </row>
    <row r="70" spans="1:12" ht="12">
      <c r="A70" s="13">
        <v>69</v>
      </c>
      <c r="B70" s="14" t="s">
        <v>40</v>
      </c>
      <c r="C70" s="3" t="s">
        <v>12</v>
      </c>
      <c r="D70" s="27" t="s">
        <v>145</v>
      </c>
      <c r="E70" s="27" t="s">
        <v>153</v>
      </c>
      <c r="F70" s="26" t="s">
        <v>144</v>
      </c>
      <c r="G70" s="30">
        <f t="shared" si="1"/>
        <v>45</v>
      </c>
      <c r="H70" s="34"/>
      <c r="I70" s="15">
        <v>0.23</v>
      </c>
      <c r="J70" s="16"/>
      <c r="K70" s="16"/>
      <c r="L70" s="16"/>
    </row>
    <row r="71" spans="1:12" ht="12">
      <c r="A71" s="13">
        <v>70</v>
      </c>
      <c r="B71" s="18" t="s">
        <v>80</v>
      </c>
      <c r="C71" s="3" t="s">
        <v>12</v>
      </c>
      <c r="D71" s="27" t="s">
        <v>146</v>
      </c>
      <c r="E71" s="27" t="s">
        <v>146</v>
      </c>
      <c r="F71" s="26" t="s">
        <v>146</v>
      </c>
      <c r="G71" s="30">
        <f t="shared" si="1"/>
        <v>15</v>
      </c>
      <c r="H71" s="34"/>
      <c r="I71" s="15">
        <v>0.23</v>
      </c>
      <c r="J71" s="16"/>
      <c r="K71" s="16"/>
      <c r="L71" s="16"/>
    </row>
    <row r="72" spans="1:12" s="20" customFormat="1" ht="24">
      <c r="A72" s="13">
        <v>71</v>
      </c>
      <c r="B72" s="14" t="s">
        <v>81</v>
      </c>
      <c r="C72" s="17" t="s">
        <v>12</v>
      </c>
      <c r="D72" s="27">
        <v>700</v>
      </c>
      <c r="E72" s="27">
        <v>400</v>
      </c>
      <c r="F72" s="26">
        <v>500</v>
      </c>
      <c r="G72" s="30">
        <f t="shared" si="1"/>
        <v>1600</v>
      </c>
      <c r="H72" s="34"/>
      <c r="I72" s="15">
        <v>0.23</v>
      </c>
      <c r="J72" s="16"/>
      <c r="K72" s="16"/>
      <c r="L72" s="16"/>
    </row>
    <row r="73" spans="1:12" ht="12">
      <c r="A73" s="13">
        <v>72</v>
      </c>
      <c r="B73" s="14" t="s">
        <v>41</v>
      </c>
      <c r="C73" s="3" t="s">
        <v>12</v>
      </c>
      <c r="D73" s="27">
        <v>1000</v>
      </c>
      <c r="E73" s="27">
        <v>500</v>
      </c>
      <c r="F73" s="26">
        <v>800</v>
      </c>
      <c r="G73" s="30">
        <f t="shared" si="1"/>
        <v>2300</v>
      </c>
      <c r="H73" s="34"/>
      <c r="I73" s="15">
        <v>0.23</v>
      </c>
      <c r="J73" s="16"/>
      <c r="K73" s="16"/>
      <c r="L73" s="16"/>
    </row>
    <row r="74" spans="1:12" ht="12">
      <c r="A74" s="13">
        <v>73</v>
      </c>
      <c r="B74" s="14" t="s">
        <v>42</v>
      </c>
      <c r="C74" s="3" t="s">
        <v>12</v>
      </c>
      <c r="D74" s="27">
        <v>500</v>
      </c>
      <c r="E74" s="27" t="s">
        <v>139</v>
      </c>
      <c r="F74" s="26" t="s">
        <v>141</v>
      </c>
      <c r="G74" s="30">
        <f t="shared" si="1"/>
        <v>650</v>
      </c>
      <c r="H74" s="34"/>
      <c r="I74" s="15">
        <v>0.23</v>
      </c>
      <c r="J74" s="16"/>
      <c r="K74" s="16"/>
      <c r="L74" s="16"/>
    </row>
    <row r="75" spans="1:12" ht="12">
      <c r="A75" s="13">
        <v>74</v>
      </c>
      <c r="B75" s="18" t="s">
        <v>43</v>
      </c>
      <c r="C75" s="3" t="s">
        <v>12</v>
      </c>
      <c r="D75" s="32">
        <v>50</v>
      </c>
      <c r="E75" s="27" t="s">
        <v>139</v>
      </c>
      <c r="F75" s="31" t="s">
        <v>152</v>
      </c>
      <c r="G75" s="30">
        <f t="shared" si="1"/>
        <v>220</v>
      </c>
      <c r="H75" s="34"/>
      <c r="I75" s="15">
        <v>0.23</v>
      </c>
      <c r="J75" s="16"/>
      <c r="K75" s="16"/>
      <c r="L75" s="16"/>
    </row>
    <row r="76" spans="1:12" ht="12">
      <c r="A76" s="13">
        <v>75</v>
      </c>
      <c r="B76" s="18" t="s">
        <v>44</v>
      </c>
      <c r="C76" s="3" t="s">
        <v>12</v>
      </c>
      <c r="D76" s="27">
        <v>30</v>
      </c>
      <c r="E76" s="27" t="s">
        <v>141</v>
      </c>
      <c r="F76" s="28" t="s">
        <v>140</v>
      </c>
      <c r="G76" s="30">
        <f t="shared" si="1"/>
        <v>160</v>
      </c>
      <c r="H76" s="34"/>
      <c r="I76" s="15">
        <v>0.23</v>
      </c>
      <c r="J76" s="16"/>
      <c r="K76" s="16"/>
      <c r="L76" s="16"/>
    </row>
    <row r="77" spans="1:12" ht="12">
      <c r="A77" s="13">
        <v>76</v>
      </c>
      <c r="B77" s="14" t="s">
        <v>64</v>
      </c>
      <c r="C77" s="3" t="s">
        <v>12</v>
      </c>
      <c r="D77" s="27">
        <v>200</v>
      </c>
      <c r="E77" s="27">
        <v>150</v>
      </c>
      <c r="F77" s="28" t="s">
        <v>151</v>
      </c>
      <c r="G77" s="30">
        <f t="shared" si="1"/>
        <v>550</v>
      </c>
      <c r="H77" s="34"/>
      <c r="I77" s="15">
        <v>0.23</v>
      </c>
      <c r="J77" s="16"/>
      <c r="K77" s="16"/>
      <c r="L77" s="16"/>
    </row>
    <row r="78" spans="1:12" ht="12">
      <c r="A78" s="13">
        <v>77</v>
      </c>
      <c r="B78" s="14" t="s">
        <v>133</v>
      </c>
      <c r="C78" s="3" t="s">
        <v>12</v>
      </c>
      <c r="D78" s="27" t="s">
        <v>141</v>
      </c>
      <c r="E78" s="27" t="s">
        <v>146</v>
      </c>
      <c r="F78" s="26" t="s">
        <v>145</v>
      </c>
      <c r="G78" s="30">
        <f t="shared" si="1"/>
        <v>65</v>
      </c>
      <c r="H78" s="34"/>
      <c r="I78" s="15">
        <v>0.23</v>
      </c>
      <c r="J78" s="16"/>
      <c r="K78" s="16"/>
      <c r="L78" s="16"/>
    </row>
    <row r="79" spans="1:12" ht="12">
      <c r="A79" s="13">
        <v>78</v>
      </c>
      <c r="B79" s="14" t="s">
        <v>162</v>
      </c>
      <c r="C79" s="3" t="s">
        <v>12</v>
      </c>
      <c r="D79" s="27">
        <v>100</v>
      </c>
      <c r="E79" s="27">
        <v>0</v>
      </c>
      <c r="F79" s="26">
        <v>50</v>
      </c>
      <c r="G79" s="30">
        <f t="shared" si="1"/>
        <v>150</v>
      </c>
      <c r="H79" s="34"/>
      <c r="I79" s="15">
        <v>0.23</v>
      </c>
      <c r="J79" s="16"/>
      <c r="K79" s="16"/>
      <c r="L79" s="16"/>
    </row>
    <row r="80" spans="1:12" ht="16.5" customHeight="1">
      <c r="A80" s="13">
        <v>79</v>
      </c>
      <c r="B80" s="14" t="s">
        <v>161</v>
      </c>
      <c r="C80" s="3" t="s">
        <v>12</v>
      </c>
      <c r="D80" s="27">
        <v>200</v>
      </c>
      <c r="E80" s="27" t="s">
        <v>139</v>
      </c>
      <c r="F80" s="26" t="s">
        <v>139</v>
      </c>
      <c r="G80" s="30">
        <f t="shared" si="1"/>
        <v>400</v>
      </c>
      <c r="H80" s="34"/>
      <c r="I80" s="15">
        <v>0.23</v>
      </c>
      <c r="J80" s="16"/>
      <c r="K80" s="16"/>
      <c r="L80" s="16"/>
    </row>
    <row r="81" spans="1:12" ht="22.5" customHeight="1">
      <c r="A81" s="13">
        <v>80</v>
      </c>
      <c r="B81" s="14" t="s">
        <v>134</v>
      </c>
      <c r="C81" s="3" t="s">
        <v>12</v>
      </c>
      <c r="D81" s="27" t="s">
        <v>141</v>
      </c>
      <c r="E81" s="27" t="s">
        <v>144</v>
      </c>
      <c r="F81" s="26" t="s">
        <v>140</v>
      </c>
      <c r="G81" s="30">
        <f t="shared" si="1"/>
        <v>150</v>
      </c>
      <c r="H81" s="34"/>
      <c r="I81" s="15">
        <v>0.23</v>
      </c>
      <c r="J81" s="16"/>
      <c r="K81" s="16"/>
      <c r="L81" s="16"/>
    </row>
    <row r="82" spans="1:12" ht="22.5" customHeight="1">
      <c r="A82" s="13">
        <v>81</v>
      </c>
      <c r="B82" s="14" t="s">
        <v>135</v>
      </c>
      <c r="C82" s="3" t="s">
        <v>12</v>
      </c>
      <c r="D82" s="27">
        <v>50</v>
      </c>
      <c r="E82" s="27" t="s">
        <v>141</v>
      </c>
      <c r="F82" s="26" t="s">
        <v>141</v>
      </c>
      <c r="G82" s="30">
        <f t="shared" si="1"/>
        <v>150</v>
      </c>
      <c r="H82" s="34"/>
      <c r="I82" s="15">
        <v>0.23</v>
      </c>
      <c r="J82" s="16"/>
      <c r="K82" s="16"/>
      <c r="L82" s="16"/>
    </row>
    <row r="83" spans="1:12" ht="22.5" customHeight="1">
      <c r="A83" s="13">
        <v>82</v>
      </c>
      <c r="B83" s="14" t="s">
        <v>136</v>
      </c>
      <c r="C83" s="3" t="s">
        <v>12</v>
      </c>
      <c r="D83" s="27">
        <v>80</v>
      </c>
      <c r="E83" s="27" t="s">
        <v>144</v>
      </c>
      <c r="F83" s="26" t="s">
        <v>141</v>
      </c>
      <c r="G83" s="30">
        <f t="shared" si="1"/>
        <v>150</v>
      </c>
      <c r="H83" s="34"/>
      <c r="I83" s="15">
        <v>0.23</v>
      </c>
      <c r="J83" s="16"/>
      <c r="K83" s="16"/>
      <c r="L83" s="16"/>
    </row>
    <row r="84" spans="1:12" ht="12">
      <c r="A84" s="13">
        <v>83</v>
      </c>
      <c r="B84" s="18" t="s">
        <v>45</v>
      </c>
      <c r="C84" s="3" t="s">
        <v>12</v>
      </c>
      <c r="D84" s="27">
        <v>100</v>
      </c>
      <c r="E84" s="27" t="s">
        <v>144</v>
      </c>
      <c r="F84" s="26" t="s">
        <v>144</v>
      </c>
      <c r="G84" s="30">
        <f t="shared" si="1"/>
        <v>140</v>
      </c>
      <c r="H84" s="34"/>
      <c r="I84" s="15">
        <v>0.23</v>
      </c>
      <c r="J84" s="16"/>
      <c r="K84" s="16"/>
      <c r="L84" s="16"/>
    </row>
    <row r="85" spans="1:12" s="20" customFormat="1" ht="12">
      <c r="A85" s="13">
        <v>84</v>
      </c>
      <c r="B85" s="14" t="s">
        <v>82</v>
      </c>
      <c r="C85" s="17" t="s">
        <v>12</v>
      </c>
      <c r="D85" s="27">
        <v>5</v>
      </c>
      <c r="E85" s="27" t="s">
        <v>146</v>
      </c>
      <c r="F85" s="26" t="s">
        <v>144</v>
      </c>
      <c r="G85" s="30">
        <f t="shared" si="1"/>
        <v>30</v>
      </c>
      <c r="H85" s="34"/>
      <c r="I85" s="15">
        <v>0.23</v>
      </c>
      <c r="J85" s="16"/>
      <c r="K85" s="16"/>
      <c r="L85" s="16"/>
    </row>
    <row r="86" spans="1:12" ht="12">
      <c r="A86" s="13">
        <v>85</v>
      </c>
      <c r="B86" s="14" t="s">
        <v>83</v>
      </c>
      <c r="C86" s="3" t="s">
        <v>12</v>
      </c>
      <c r="D86" s="27">
        <v>80</v>
      </c>
      <c r="E86" s="27" t="s">
        <v>144</v>
      </c>
      <c r="F86" s="26" t="s">
        <v>142</v>
      </c>
      <c r="G86" s="30">
        <f t="shared" si="1"/>
        <v>130</v>
      </c>
      <c r="H86" s="34"/>
      <c r="I86" s="15">
        <v>0.23</v>
      </c>
      <c r="J86" s="16"/>
      <c r="K86" s="16"/>
      <c r="L86" s="16"/>
    </row>
    <row r="87" spans="1:12" ht="12">
      <c r="A87" s="13">
        <v>86</v>
      </c>
      <c r="B87" s="14" t="s">
        <v>84</v>
      </c>
      <c r="C87" s="3" t="s">
        <v>12</v>
      </c>
      <c r="D87" s="27">
        <v>80</v>
      </c>
      <c r="E87" s="27" t="s">
        <v>145</v>
      </c>
      <c r="F87" s="26" t="s">
        <v>144</v>
      </c>
      <c r="G87" s="30">
        <f t="shared" si="1"/>
        <v>110</v>
      </c>
      <c r="H87" s="34"/>
      <c r="I87" s="15">
        <v>0.23</v>
      </c>
      <c r="J87" s="16"/>
      <c r="K87" s="16"/>
      <c r="L87" s="16"/>
    </row>
    <row r="88" spans="1:12" ht="12">
      <c r="A88" s="13">
        <v>87</v>
      </c>
      <c r="B88" s="14" t="s">
        <v>85</v>
      </c>
      <c r="C88" s="3" t="s">
        <v>12</v>
      </c>
      <c r="D88" s="27">
        <v>50</v>
      </c>
      <c r="E88" s="27">
        <v>10</v>
      </c>
      <c r="F88" s="26" t="s">
        <v>153</v>
      </c>
      <c r="G88" s="30">
        <f t="shared" si="1"/>
        <v>75</v>
      </c>
      <c r="H88" s="34"/>
      <c r="I88" s="15">
        <v>0.23</v>
      </c>
      <c r="J88" s="16"/>
      <c r="K88" s="16"/>
      <c r="L88" s="16"/>
    </row>
    <row r="89" spans="1:12" ht="12">
      <c r="A89" s="13">
        <v>88</v>
      </c>
      <c r="B89" s="14" t="s">
        <v>86</v>
      </c>
      <c r="C89" s="3" t="s">
        <v>12</v>
      </c>
      <c r="D89" s="27" t="s">
        <v>146</v>
      </c>
      <c r="E89" s="27">
        <v>5</v>
      </c>
      <c r="F89" s="26" t="s">
        <v>146</v>
      </c>
      <c r="G89" s="30">
        <f t="shared" si="1"/>
        <v>15</v>
      </c>
      <c r="H89" s="34"/>
      <c r="I89" s="15">
        <v>0.23</v>
      </c>
      <c r="J89" s="16"/>
      <c r="K89" s="16"/>
      <c r="L89" s="16"/>
    </row>
    <row r="90" spans="1:12" ht="12">
      <c r="A90" s="13">
        <v>89</v>
      </c>
      <c r="B90" s="14" t="s">
        <v>46</v>
      </c>
      <c r="C90" s="13" t="s">
        <v>12</v>
      </c>
      <c r="D90" s="27">
        <v>50</v>
      </c>
      <c r="E90" s="27" t="s">
        <v>147</v>
      </c>
      <c r="F90" s="26">
        <v>45</v>
      </c>
      <c r="G90" s="30">
        <f t="shared" si="1"/>
        <v>135</v>
      </c>
      <c r="H90" s="34"/>
      <c r="I90" s="15">
        <v>0.23</v>
      </c>
      <c r="J90" s="16"/>
      <c r="K90" s="16"/>
      <c r="L90" s="16"/>
    </row>
    <row r="91" spans="1:12" ht="12">
      <c r="A91" s="13">
        <v>90</v>
      </c>
      <c r="B91" s="14" t="s">
        <v>47</v>
      </c>
      <c r="C91" s="13" t="s">
        <v>12</v>
      </c>
      <c r="D91" s="27" t="s">
        <v>147</v>
      </c>
      <c r="E91" s="27" t="s">
        <v>145</v>
      </c>
      <c r="F91" s="26" t="s">
        <v>145</v>
      </c>
      <c r="G91" s="30">
        <f t="shared" si="1"/>
        <v>60</v>
      </c>
      <c r="H91" s="34"/>
      <c r="I91" s="15">
        <v>0.23</v>
      </c>
      <c r="J91" s="16"/>
      <c r="K91" s="16"/>
      <c r="L91" s="16"/>
    </row>
    <row r="92" spans="1:12" ht="12">
      <c r="A92" s="13">
        <v>91</v>
      </c>
      <c r="B92" s="14" t="s">
        <v>48</v>
      </c>
      <c r="C92" s="13" t="s">
        <v>12</v>
      </c>
      <c r="D92" s="27" t="s">
        <v>147</v>
      </c>
      <c r="E92" s="27" t="s">
        <v>142</v>
      </c>
      <c r="F92" s="26" t="s">
        <v>145</v>
      </c>
      <c r="G92" s="30">
        <f t="shared" si="1"/>
        <v>80</v>
      </c>
      <c r="H92" s="34"/>
      <c r="I92" s="15">
        <v>0.23</v>
      </c>
      <c r="J92" s="16"/>
      <c r="K92" s="16"/>
      <c r="L92" s="16"/>
    </row>
    <row r="93" spans="1:12" ht="12">
      <c r="A93" s="13">
        <v>92</v>
      </c>
      <c r="B93" s="18" t="s">
        <v>49</v>
      </c>
      <c r="C93" s="13" t="s">
        <v>12</v>
      </c>
      <c r="D93" s="27">
        <v>0</v>
      </c>
      <c r="E93" s="27" t="s">
        <v>145</v>
      </c>
      <c r="F93" s="26" t="s">
        <v>144</v>
      </c>
      <c r="G93" s="30">
        <f t="shared" si="1"/>
        <v>30</v>
      </c>
      <c r="H93" s="34"/>
      <c r="I93" s="15">
        <v>0.23</v>
      </c>
      <c r="J93" s="16"/>
      <c r="K93" s="16"/>
      <c r="L93" s="16"/>
    </row>
    <row r="94" spans="1:12" ht="12">
      <c r="A94" s="13">
        <v>93</v>
      </c>
      <c r="B94" s="14" t="s">
        <v>50</v>
      </c>
      <c r="C94" s="13" t="s">
        <v>12</v>
      </c>
      <c r="D94" s="27" t="s">
        <v>139</v>
      </c>
      <c r="E94" s="27">
        <v>0</v>
      </c>
      <c r="F94" s="26" t="s">
        <v>152</v>
      </c>
      <c r="G94" s="30">
        <f t="shared" si="1"/>
        <v>170</v>
      </c>
      <c r="H94" s="34"/>
      <c r="I94" s="15">
        <v>0.23</v>
      </c>
      <c r="J94" s="16"/>
      <c r="K94" s="16"/>
      <c r="L94" s="16"/>
    </row>
    <row r="95" spans="1:12" ht="12">
      <c r="A95" s="13">
        <v>94</v>
      </c>
      <c r="B95" s="14" t="s">
        <v>51</v>
      </c>
      <c r="C95" s="13" t="s">
        <v>12</v>
      </c>
      <c r="D95" s="27" t="s">
        <v>141</v>
      </c>
      <c r="E95" s="27">
        <v>0</v>
      </c>
      <c r="F95" s="26" t="s">
        <v>152</v>
      </c>
      <c r="G95" s="30">
        <f t="shared" si="1"/>
        <v>120</v>
      </c>
      <c r="H95" s="34"/>
      <c r="I95" s="15">
        <v>0.23</v>
      </c>
      <c r="J95" s="16"/>
      <c r="K95" s="16"/>
      <c r="L95" s="16"/>
    </row>
    <row r="96" spans="1:12" ht="12">
      <c r="A96" s="13">
        <v>95</v>
      </c>
      <c r="B96" s="14" t="s">
        <v>87</v>
      </c>
      <c r="C96" s="13" t="s">
        <v>12</v>
      </c>
      <c r="D96" s="27">
        <v>2</v>
      </c>
      <c r="E96" s="27">
        <v>0</v>
      </c>
      <c r="F96" s="26">
        <v>2</v>
      </c>
      <c r="G96" s="30">
        <f t="shared" si="1"/>
        <v>4</v>
      </c>
      <c r="H96" s="34"/>
      <c r="I96" s="15">
        <v>0.23</v>
      </c>
      <c r="J96" s="16"/>
      <c r="K96" s="16"/>
      <c r="L96" s="16"/>
    </row>
    <row r="97" spans="1:12" ht="12">
      <c r="A97" s="13">
        <v>96</v>
      </c>
      <c r="B97" s="14" t="s">
        <v>88</v>
      </c>
      <c r="C97" s="13" t="s">
        <v>12</v>
      </c>
      <c r="D97" s="27">
        <v>60</v>
      </c>
      <c r="E97" s="27" t="s">
        <v>147</v>
      </c>
      <c r="F97" s="26">
        <v>50</v>
      </c>
      <c r="G97" s="30">
        <f t="shared" si="1"/>
        <v>150</v>
      </c>
      <c r="H97" s="34"/>
      <c r="I97" s="15">
        <v>0.23</v>
      </c>
      <c r="J97" s="16"/>
      <c r="K97" s="16"/>
      <c r="L97" s="16"/>
    </row>
    <row r="98" spans="1:12" ht="12">
      <c r="A98" s="13">
        <v>97</v>
      </c>
      <c r="B98" s="14" t="s">
        <v>89</v>
      </c>
      <c r="C98" s="3" t="s">
        <v>14</v>
      </c>
      <c r="D98" s="27">
        <v>500</v>
      </c>
      <c r="E98" s="27" t="s">
        <v>157</v>
      </c>
      <c r="F98" s="26" t="s">
        <v>157</v>
      </c>
      <c r="G98" s="30">
        <f t="shared" si="1"/>
        <v>1300</v>
      </c>
      <c r="H98" s="34"/>
      <c r="I98" s="15">
        <v>0.23</v>
      </c>
      <c r="J98" s="16"/>
      <c r="K98" s="16"/>
      <c r="L98" s="16"/>
    </row>
    <row r="99" spans="1:12" ht="12">
      <c r="A99" s="13">
        <v>98</v>
      </c>
      <c r="B99" s="18" t="s">
        <v>90</v>
      </c>
      <c r="C99" s="3" t="s">
        <v>14</v>
      </c>
      <c r="D99" s="27" t="s">
        <v>145</v>
      </c>
      <c r="E99" s="27" t="s">
        <v>146</v>
      </c>
      <c r="F99" s="31" t="s">
        <v>145</v>
      </c>
      <c r="G99" s="30">
        <f t="shared" si="1"/>
        <v>25</v>
      </c>
      <c r="H99" s="34"/>
      <c r="I99" s="15">
        <v>0.23</v>
      </c>
      <c r="J99" s="16"/>
      <c r="K99" s="16"/>
      <c r="L99" s="16"/>
    </row>
    <row r="100" spans="1:12" ht="12">
      <c r="A100" s="13">
        <v>99</v>
      </c>
      <c r="B100" s="21" t="s">
        <v>91</v>
      </c>
      <c r="C100" s="3" t="s">
        <v>14</v>
      </c>
      <c r="D100" s="27">
        <v>50</v>
      </c>
      <c r="E100" s="27">
        <v>0</v>
      </c>
      <c r="F100" s="31" t="s">
        <v>144</v>
      </c>
      <c r="G100" s="30">
        <f t="shared" si="1"/>
        <v>70</v>
      </c>
      <c r="H100" s="34"/>
      <c r="I100" s="15">
        <v>0.23</v>
      </c>
      <c r="J100" s="16"/>
      <c r="K100" s="16"/>
      <c r="L100" s="16"/>
    </row>
    <row r="101" spans="1:12" ht="12">
      <c r="A101" s="13">
        <v>100</v>
      </c>
      <c r="B101" s="14" t="s">
        <v>52</v>
      </c>
      <c r="C101" s="13" t="s">
        <v>53</v>
      </c>
      <c r="D101" s="27" t="s">
        <v>144</v>
      </c>
      <c r="E101" s="27">
        <v>0</v>
      </c>
      <c r="F101" s="26">
        <v>0</v>
      </c>
      <c r="G101" s="30">
        <f t="shared" si="1"/>
        <v>20</v>
      </c>
      <c r="H101" s="34"/>
      <c r="I101" s="15">
        <v>0.23</v>
      </c>
      <c r="J101" s="16"/>
      <c r="K101" s="16"/>
      <c r="L101" s="16"/>
    </row>
    <row r="102" spans="1:12" ht="12">
      <c r="A102" s="13">
        <v>101</v>
      </c>
      <c r="B102" s="14" t="s">
        <v>54</v>
      </c>
      <c r="C102" s="13" t="s">
        <v>12</v>
      </c>
      <c r="D102" s="27">
        <v>50</v>
      </c>
      <c r="E102" s="27">
        <v>0</v>
      </c>
      <c r="F102" s="26" t="s">
        <v>146</v>
      </c>
      <c r="G102" s="30">
        <f t="shared" si="1"/>
        <v>55</v>
      </c>
      <c r="H102" s="34"/>
      <c r="I102" s="15">
        <v>0.23</v>
      </c>
      <c r="J102" s="16"/>
      <c r="K102" s="16"/>
      <c r="L102" s="16"/>
    </row>
    <row r="103" spans="1:12" ht="12">
      <c r="A103" s="13">
        <v>102</v>
      </c>
      <c r="B103" s="14" t="s">
        <v>55</v>
      </c>
      <c r="C103" s="13" t="s">
        <v>53</v>
      </c>
      <c r="D103" s="27">
        <v>40</v>
      </c>
      <c r="E103" s="27" t="s">
        <v>146</v>
      </c>
      <c r="F103" s="26" t="s">
        <v>142</v>
      </c>
      <c r="G103" s="30">
        <f t="shared" si="1"/>
        <v>75</v>
      </c>
      <c r="H103" s="34"/>
      <c r="I103" s="15">
        <v>0.23</v>
      </c>
      <c r="J103" s="16"/>
      <c r="K103" s="16"/>
      <c r="L103" s="16"/>
    </row>
    <row r="104" spans="1:12" ht="23.25" customHeight="1">
      <c r="A104" s="13">
        <v>104</v>
      </c>
      <c r="B104" s="14" t="s">
        <v>138</v>
      </c>
      <c r="C104" s="13" t="s">
        <v>12</v>
      </c>
      <c r="D104" s="27">
        <v>40</v>
      </c>
      <c r="E104" s="27">
        <v>0</v>
      </c>
      <c r="F104" s="26">
        <v>0</v>
      </c>
      <c r="G104" s="30">
        <f t="shared" si="1"/>
        <v>40</v>
      </c>
      <c r="H104" s="34"/>
      <c r="I104" s="15">
        <v>0.23</v>
      </c>
      <c r="J104" s="16"/>
      <c r="K104" s="16"/>
      <c r="L104" s="16"/>
    </row>
    <row r="105" spans="1:12" ht="12">
      <c r="A105" s="13">
        <v>105</v>
      </c>
      <c r="B105" s="22" t="s">
        <v>92</v>
      </c>
      <c r="C105" s="13" t="s">
        <v>12</v>
      </c>
      <c r="D105" s="27" t="s">
        <v>139</v>
      </c>
      <c r="E105" s="27" t="s">
        <v>139</v>
      </c>
      <c r="F105" s="26" t="s">
        <v>139</v>
      </c>
      <c r="G105" s="30">
        <f t="shared" si="1"/>
        <v>300</v>
      </c>
      <c r="H105" s="34"/>
      <c r="I105" s="15">
        <v>0.23</v>
      </c>
      <c r="J105" s="16"/>
      <c r="K105" s="16"/>
      <c r="L105" s="16"/>
    </row>
    <row r="106" spans="1:12" ht="24">
      <c r="A106" s="13">
        <v>106</v>
      </c>
      <c r="B106" s="22" t="s">
        <v>56</v>
      </c>
      <c r="C106" s="13" t="s">
        <v>12</v>
      </c>
      <c r="D106" s="27">
        <v>300</v>
      </c>
      <c r="E106" s="27" t="s">
        <v>139</v>
      </c>
      <c r="F106" s="26" t="s">
        <v>151</v>
      </c>
      <c r="G106" s="30">
        <f t="shared" si="1"/>
        <v>600</v>
      </c>
      <c r="H106" s="34"/>
      <c r="I106" s="15">
        <v>0.23</v>
      </c>
      <c r="J106" s="16"/>
      <c r="K106" s="16"/>
      <c r="L106" s="16"/>
    </row>
    <row r="107" spans="1:12" ht="24">
      <c r="A107" s="13">
        <v>107</v>
      </c>
      <c r="B107" s="22" t="s">
        <v>93</v>
      </c>
      <c r="C107" s="13" t="s">
        <v>12</v>
      </c>
      <c r="D107" s="27">
        <v>100</v>
      </c>
      <c r="E107" s="27">
        <v>0</v>
      </c>
      <c r="F107" s="26" t="s">
        <v>145</v>
      </c>
      <c r="G107" s="30">
        <f t="shared" si="1"/>
        <v>110</v>
      </c>
      <c r="H107" s="34"/>
      <c r="I107" s="15">
        <v>0.23</v>
      </c>
      <c r="J107" s="16"/>
      <c r="K107" s="16"/>
      <c r="L107" s="16"/>
    </row>
    <row r="108" spans="1:12" ht="24">
      <c r="A108" s="13">
        <v>108</v>
      </c>
      <c r="B108" s="18" t="s">
        <v>94</v>
      </c>
      <c r="C108" s="13" t="s">
        <v>12</v>
      </c>
      <c r="D108" s="27">
        <v>100</v>
      </c>
      <c r="E108" s="27">
        <v>0</v>
      </c>
      <c r="F108" s="26" t="s">
        <v>139</v>
      </c>
      <c r="G108" s="30">
        <f t="shared" si="1"/>
        <v>200</v>
      </c>
      <c r="H108" s="34"/>
      <c r="I108" s="15">
        <v>0.23</v>
      </c>
      <c r="J108" s="16"/>
      <c r="K108" s="16"/>
      <c r="L108" s="16"/>
    </row>
    <row r="109" spans="1:12" ht="24">
      <c r="A109" s="13">
        <v>109</v>
      </c>
      <c r="B109" s="18" t="s">
        <v>95</v>
      </c>
      <c r="C109" s="13" t="s">
        <v>12</v>
      </c>
      <c r="D109" s="27">
        <v>100</v>
      </c>
      <c r="E109" s="27" t="s">
        <v>141</v>
      </c>
      <c r="F109" s="26" t="s">
        <v>139</v>
      </c>
      <c r="G109" s="30">
        <f t="shared" si="1"/>
        <v>250</v>
      </c>
      <c r="H109" s="34"/>
      <c r="I109" s="15">
        <v>0.23</v>
      </c>
      <c r="J109" s="16"/>
      <c r="K109" s="16"/>
      <c r="L109" s="16"/>
    </row>
    <row r="110" spans="1:12" ht="24">
      <c r="A110" s="13">
        <v>110</v>
      </c>
      <c r="B110" s="18" t="s">
        <v>96</v>
      </c>
      <c r="C110" s="13" t="s">
        <v>12</v>
      </c>
      <c r="D110" s="27">
        <v>100</v>
      </c>
      <c r="E110" s="27" t="s">
        <v>141</v>
      </c>
      <c r="F110" s="26" t="s">
        <v>145</v>
      </c>
      <c r="G110" s="30">
        <f t="shared" si="1"/>
        <v>160</v>
      </c>
      <c r="H110" s="34"/>
      <c r="I110" s="15">
        <v>0.23</v>
      </c>
      <c r="J110" s="16"/>
      <c r="K110" s="16"/>
      <c r="L110" s="16"/>
    </row>
    <row r="111" spans="1:12" ht="24">
      <c r="A111" s="13">
        <v>111</v>
      </c>
      <c r="B111" s="18" t="s">
        <v>97</v>
      </c>
      <c r="C111" s="13" t="s">
        <v>12</v>
      </c>
      <c r="D111" s="27">
        <v>100</v>
      </c>
      <c r="E111" s="27" t="s">
        <v>139</v>
      </c>
      <c r="F111" s="26" t="s">
        <v>145</v>
      </c>
      <c r="G111" s="30">
        <f t="shared" si="1"/>
        <v>210</v>
      </c>
      <c r="H111" s="34"/>
      <c r="I111" s="15">
        <v>0.23</v>
      </c>
      <c r="J111" s="16"/>
      <c r="K111" s="16"/>
      <c r="L111" s="16"/>
    </row>
    <row r="112" spans="1:12" ht="24">
      <c r="A112" s="13">
        <v>112</v>
      </c>
      <c r="B112" s="18" t="s">
        <v>98</v>
      </c>
      <c r="C112" s="13" t="s">
        <v>12</v>
      </c>
      <c r="D112" s="27">
        <v>100</v>
      </c>
      <c r="E112" s="27">
        <v>0</v>
      </c>
      <c r="F112" s="26" t="s">
        <v>145</v>
      </c>
      <c r="G112" s="30">
        <f t="shared" si="1"/>
        <v>110</v>
      </c>
      <c r="H112" s="34"/>
      <c r="I112" s="15">
        <v>0.23</v>
      </c>
      <c r="J112" s="16"/>
      <c r="K112" s="16"/>
      <c r="L112" s="16"/>
    </row>
    <row r="113" spans="1:12" ht="24">
      <c r="A113" s="13">
        <v>113</v>
      </c>
      <c r="B113" s="18" t="s">
        <v>99</v>
      </c>
      <c r="C113" s="13" t="s">
        <v>12</v>
      </c>
      <c r="D113" s="27">
        <v>100</v>
      </c>
      <c r="E113" s="27" t="s">
        <v>141</v>
      </c>
      <c r="F113" s="26" t="s">
        <v>141</v>
      </c>
      <c r="G113" s="30">
        <f t="shared" si="1"/>
        <v>200</v>
      </c>
      <c r="H113" s="34"/>
      <c r="I113" s="15">
        <v>0.23</v>
      </c>
      <c r="J113" s="16"/>
      <c r="K113" s="16"/>
      <c r="L113" s="16"/>
    </row>
    <row r="114" spans="1:12" ht="24">
      <c r="A114" s="13">
        <v>114</v>
      </c>
      <c r="B114" s="23" t="s">
        <v>100</v>
      </c>
      <c r="C114" s="19" t="s">
        <v>12</v>
      </c>
      <c r="D114" s="32">
        <v>100</v>
      </c>
      <c r="E114" s="27">
        <v>0</v>
      </c>
      <c r="F114" s="26" t="s">
        <v>146</v>
      </c>
      <c r="G114" s="30">
        <f t="shared" si="1"/>
        <v>105</v>
      </c>
      <c r="H114" s="34"/>
      <c r="I114" s="15">
        <v>0.23</v>
      </c>
      <c r="J114" s="16"/>
      <c r="K114" s="16"/>
      <c r="L114" s="16"/>
    </row>
    <row r="115" spans="1:12" ht="12">
      <c r="A115" s="13">
        <v>115</v>
      </c>
      <c r="B115" s="18" t="s">
        <v>101</v>
      </c>
      <c r="C115" s="13" t="s">
        <v>12</v>
      </c>
      <c r="D115" s="27">
        <v>10</v>
      </c>
      <c r="E115" s="27">
        <v>10</v>
      </c>
      <c r="F115" s="26" t="s">
        <v>145</v>
      </c>
      <c r="G115" s="30">
        <f t="shared" si="1"/>
        <v>30</v>
      </c>
      <c r="H115" s="34"/>
      <c r="I115" s="15">
        <v>0.23</v>
      </c>
      <c r="J115" s="16"/>
      <c r="K115" s="16"/>
      <c r="L115" s="16"/>
    </row>
    <row r="116" spans="1:12" ht="24">
      <c r="A116" s="13">
        <v>116</v>
      </c>
      <c r="B116" s="14" t="s">
        <v>102</v>
      </c>
      <c r="C116" s="13" t="s">
        <v>12</v>
      </c>
      <c r="D116" s="27" t="s">
        <v>144</v>
      </c>
      <c r="E116" s="27">
        <v>0</v>
      </c>
      <c r="F116" s="26" t="s">
        <v>146</v>
      </c>
      <c r="G116" s="30">
        <f t="shared" si="1"/>
        <v>25</v>
      </c>
      <c r="H116" s="34"/>
      <c r="I116" s="15">
        <v>0.23</v>
      </c>
      <c r="J116" s="16"/>
      <c r="K116" s="16"/>
      <c r="L116" s="16"/>
    </row>
    <row r="117" spans="1:12" ht="12">
      <c r="A117" s="13">
        <v>117</v>
      </c>
      <c r="B117" s="18" t="s">
        <v>103</v>
      </c>
      <c r="C117" s="13" t="s">
        <v>12</v>
      </c>
      <c r="D117" s="27">
        <v>30</v>
      </c>
      <c r="E117" s="27" t="s">
        <v>144</v>
      </c>
      <c r="F117" s="26" t="s">
        <v>144</v>
      </c>
      <c r="G117" s="30">
        <f t="shared" si="1"/>
        <v>70</v>
      </c>
      <c r="H117" s="34"/>
      <c r="I117" s="15">
        <v>0.23</v>
      </c>
      <c r="J117" s="16"/>
      <c r="K117" s="16"/>
      <c r="L117" s="16"/>
    </row>
    <row r="118" spans="1:12" ht="12">
      <c r="A118" s="13">
        <v>118</v>
      </c>
      <c r="B118" s="18" t="s">
        <v>57</v>
      </c>
      <c r="C118" s="2" t="s">
        <v>14</v>
      </c>
      <c r="D118" s="27">
        <v>200</v>
      </c>
      <c r="E118" s="27" t="s">
        <v>139</v>
      </c>
      <c r="F118" s="26" t="s">
        <v>148</v>
      </c>
      <c r="G118" s="30">
        <f t="shared" si="1"/>
        <v>450</v>
      </c>
      <c r="H118" s="34"/>
      <c r="I118" s="15">
        <v>0.23</v>
      </c>
      <c r="J118" s="16"/>
      <c r="K118" s="16"/>
      <c r="L118" s="16"/>
    </row>
    <row r="119" spans="1:12" ht="12">
      <c r="A119" s="13">
        <v>119</v>
      </c>
      <c r="B119" s="18" t="s">
        <v>58</v>
      </c>
      <c r="C119" s="2" t="s">
        <v>14</v>
      </c>
      <c r="D119" s="27">
        <v>150</v>
      </c>
      <c r="E119" s="27" t="s">
        <v>141</v>
      </c>
      <c r="F119" s="26" t="s">
        <v>140</v>
      </c>
      <c r="G119" s="30">
        <f t="shared" si="1"/>
        <v>280</v>
      </c>
      <c r="H119" s="34"/>
      <c r="I119" s="15">
        <v>0.23</v>
      </c>
      <c r="J119" s="16"/>
      <c r="K119" s="16"/>
      <c r="L119" s="16"/>
    </row>
    <row r="120" spans="1:12" ht="12">
      <c r="A120" s="13">
        <v>120</v>
      </c>
      <c r="B120" s="14" t="s">
        <v>104</v>
      </c>
      <c r="C120" s="2" t="s">
        <v>12</v>
      </c>
      <c r="D120" s="27">
        <v>15</v>
      </c>
      <c r="E120" s="27" t="s">
        <v>145</v>
      </c>
      <c r="F120" s="26" t="s">
        <v>145</v>
      </c>
      <c r="G120" s="30">
        <f aca="true" t="shared" si="2" ref="G120:G126">D120+E120+F120</f>
        <v>35</v>
      </c>
      <c r="H120" s="34"/>
      <c r="I120" s="15">
        <v>0.23</v>
      </c>
      <c r="J120" s="16"/>
      <c r="K120" s="16"/>
      <c r="L120" s="16"/>
    </row>
    <row r="121" spans="1:12" ht="12">
      <c r="A121" s="13">
        <v>121</v>
      </c>
      <c r="B121" s="18" t="s">
        <v>105</v>
      </c>
      <c r="C121" s="2" t="s">
        <v>12</v>
      </c>
      <c r="D121" s="27">
        <v>25</v>
      </c>
      <c r="E121" s="27" t="s">
        <v>146</v>
      </c>
      <c r="F121" s="26" t="s">
        <v>146</v>
      </c>
      <c r="G121" s="30">
        <f t="shared" si="2"/>
        <v>35</v>
      </c>
      <c r="H121" s="34"/>
      <c r="I121" s="15">
        <v>0.23</v>
      </c>
      <c r="J121" s="16"/>
      <c r="K121" s="16"/>
      <c r="L121" s="16"/>
    </row>
    <row r="122" spans="1:12" ht="12">
      <c r="A122" s="13">
        <v>122</v>
      </c>
      <c r="B122" s="14" t="s">
        <v>59</v>
      </c>
      <c r="C122" s="17" t="s">
        <v>14</v>
      </c>
      <c r="D122" s="27">
        <v>5</v>
      </c>
      <c r="E122" s="27">
        <v>5</v>
      </c>
      <c r="F122" s="26">
        <v>10</v>
      </c>
      <c r="G122" s="30">
        <f t="shared" si="2"/>
        <v>20</v>
      </c>
      <c r="H122" s="34"/>
      <c r="I122" s="15">
        <v>0.23</v>
      </c>
      <c r="J122" s="16"/>
      <c r="K122" s="16"/>
      <c r="L122" s="16"/>
    </row>
    <row r="123" spans="1:12" ht="12">
      <c r="A123" s="13">
        <v>123</v>
      </c>
      <c r="B123" s="18" t="s">
        <v>109</v>
      </c>
      <c r="C123" s="3" t="s">
        <v>53</v>
      </c>
      <c r="D123" s="27" t="s">
        <v>160</v>
      </c>
      <c r="E123" s="27">
        <v>0</v>
      </c>
      <c r="F123" s="26">
        <v>0</v>
      </c>
      <c r="G123" s="30">
        <f t="shared" si="2"/>
        <v>3</v>
      </c>
      <c r="H123" s="34"/>
      <c r="I123" s="15">
        <v>0.23</v>
      </c>
      <c r="J123" s="16"/>
      <c r="K123" s="16"/>
      <c r="L123" s="16"/>
    </row>
    <row r="124" spans="1:12" ht="12">
      <c r="A124" s="13">
        <v>124</v>
      </c>
      <c r="B124" s="18" t="s">
        <v>60</v>
      </c>
      <c r="C124" s="3" t="s">
        <v>61</v>
      </c>
      <c r="D124" s="27" t="s">
        <v>141</v>
      </c>
      <c r="E124" s="27" t="s">
        <v>141</v>
      </c>
      <c r="F124" s="28">
        <v>50</v>
      </c>
      <c r="G124" s="30">
        <f t="shared" si="2"/>
        <v>150</v>
      </c>
      <c r="H124" s="34"/>
      <c r="I124" s="15">
        <v>0.23</v>
      </c>
      <c r="J124" s="16"/>
      <c r="K124" s="16"/>
      <c r="L124" s="16"/>
    </row>
    <row r="125" spans="1:12" ht="12">
      <c r="A125" s="13">
        <v>125</v>
      </c>
      <c r="B125" s="18" t="s">
        <v>167</v>
      </c>
      <c r="C125" s="3" t="s">
        <v>14</v>
      </c>
      <c r="D125" s="27">
        <v>50</v>
      </c>
      <c r="E125" s="27">
        <v>20</v>
      </c>
      <c r="F125" s="28">
        <v>30</v>
      </c>
      <c r="G125" s="30">
        <f t="shared" si="2"/>
        <v>100</v>
      </c>
      <c r="H125" s="34"/>
      <c r="I125" s="15">
        <v>0.23</v>
      </c>
      <c r="J125" s="16"/>
      <c r="K125" s="16"/>
      <c r="L125" s="16"/>
    </row>
    <row r="126" spans="1:12" ht="12">
      <c r="A126" s="13">
        <v>126</v>
      </c>
      <c r="B126" s="18" t="s">
        <v>166</v>
      </c>
      <c r="C126" s="3" t="s">
        <v>14</v>
      </c>
      <c r="D126" s="27">
        <v>50</v>
      </c>
      <c r="E126" s="27">
        <v>0</v>
      </c>
      <c r="F126" s="28">
        <v>0</v>
      </c>
      <c r="G126" s="30">
        <f t="shared" si="2"/>
        <v>50</v>
      </c>
      <c r="H126" s="34"/>
      <c r="I126" s="15">
        <v>0.23</v>
      </c>
      <c r="J126" s="16"/>
      <c r="K126" s="16"/>
      <c r="L126" s="16"/>
    </row>
    <row r="127" spans="1:12" ht="12">
      <c r="A127" s="13">
        <v>127</v>
      </c>
      <c r="B127" s="14" t="s">
        <v>62</v>
      </c>
      <c r="C127" s="3" t="s">
        <v>12</v>
      </c>
      <c r="D127" s="27">
        <v>200</v>
      </c>
      <c r="E127" s="27">
        <v>100</v>
      </c>
      <c r="F127" s="28">
        <v>150</v>
      </c>
      <c r="G127" s="30">
        <f>D127+E127+F127</f>
        <v>450</v>
      </c>
      <c r="H127" s="34"/>
      <c r="I127" s="15">
        <v>0.23</v>
      </c>
      <c r="J127" s="16"/>
      <c r="K127" s="16"/>
      <c r="L127" s="16"/>
    </row>
    <row r="128" spans="1:12" ht="12">
      <c r="A128" s="13">
        <v>128</v>
      </c>
      <c r="B128" s="14" t="s">
        <v>106</v>
      </c>
      <c r="C128" s="3" t="s">
        <v>12</v>
      </c>
      <c r="D128" s="27">
        <v>5</v>
      </c>
      <c r="E128" s="27">
        <v>5</v>
      </c>
      <c r="F128" s="28">
        <v>5</v>
      </c>
      <c r="G128" s="30">
        <f>D128+E128+F128</f>
        <v>15</v>
      </c>
      <c r="H128" s="34"/>
      <c r="I128" s="15">
        <v>0.23</v>
      </c>
      <c r="J128" s="16"/>
      <c r="K128" s="16"/>
      <c r="L128" s="16"/>
    </row>
    <row r="129" spans="1:12" ht="12">
      <c r="A129" s="13">
        <v>129</v>
      </c>
      <c r="B129" s="14" t="s">
        <v>164</v>
      </c>
      <c r="C129" s="3" t="s">
        <v>12</v>
      </c>
      <c r="D129" s="42">
        <v>10000</v>
      </c>
      <c r="E129" s="42">
        <v>8000</v>
      </c>
      <c r="F129" s="43">
        <v>7000</v>
      </c>
      <c r="G129" s="30">
        <f>D129+E129+F129</f>
        <v>25000</v>
      </c>
      <c r="H129" s="44"/>
      <c r="I129" s="15">
        <v>0.23</v>
      </c>
      <c r="J129" s="16"/>
      <c r="K129" s="16"/>
      <c r="L129" s="16"/>
    </row>
    <row r="130" spans="1:12" ht="14.25" customHeight="1">
      <c r="A130" s="13">
        <v>130</v>
      </c>
      <c r="B130" s="14" t="s">
        <v>107</v>
      </c>
      <c r="C130" s="3" t="s">
        <v>14</v>
      </c>
      <c r="D130" s="27">
        <v>0</v>
      </c>
      <c r="E130" s="27" t="s">
        <v>146</v>
      </c>
      <c r="F130" s="28">
        <v>0</v>
      </c>
      <c r="G130" s="30">
        <f>D130+E130+F130</f>
        <v>5</v>
      </c>
      <c r="H130" s="34"/>
      <c r="I130" s="15">
        <v>0.23</v>
      </c>
      <c r="J130" s="16"/>
      <c r="K130" s="16"/>
      <c r="L130" s="16"/>
    </row>
    <row r="131" spans="1:12" ht="12">
      <c r="A131" s="13">
        <v>131</v>
      </c>
      <c r="B131" s="18" t="s">
        <v>108</v>
      </c>
      <c r="C131" s="3" t="s">
        <v>12</v>
      </c>
      <c r="D131" s="27">
        <v>20</v>
      </c>
      <c r="E131" s="27">
        <v>0</v>
      </c>
      <c r="F131" s="28" t="s">
        <v>145</v>
      </c>
      <c r="G131" s="30">
        <f>D131+E131+F131</f>
        <v>30</v>
      </c>
      <c r="H131" s="34"/>
      <c r="I131" s="15">
        <v>0.23</v>
      </c>
      <c r="J131" s="16"/>
      <c r="K131" s="16"/>
      <c r="L131" s="16"/>
    </row>
    <row r="132" spans="1:12" ht="12.75" thickBot="1">
      <c r="A132" s="39" t="s">
        <v>63</v>
      </c>
      <c r="B132" s="40"/>
      <c r="C132" s="40"/>
      <c r="D132" s="40"/>
      <c r="E132" s="40"/>
      <c r="F132" s="40"/>
      <c r="G132" s="40"/>
      <c r="H132" s="40"/>
      <c r="I132" s="40"/>
      <c r="J132" s="41"/>
      <c r="K132" s="24"/>
      <c r="L132" s="25"/>
    </row>
    <row r="139" ht="11.25" customHeight="1"/>
  </sheetData>
  <sheetProtection/>
  <mergeCells count="3">
    <mergeCell ref="A1:L1"/>
    <mergeCell ref="D2:G2"/>
    <mergeCell ref="A132:J132"/>
  </mergeCells>
  <printOptions/>
  <pageMargins left="0.28" right="0.16" top="0.75" bottom="0.75" header="0.3" footer="0.3"/>
  <pageSetup fitToHeight="0" fitToWidth="1" horizontalDpi="600" verticalDpi="600" orientation="landscape" paperSize="9" r:id="rId1"/>
  <ignoredErrors>
    <ignoredError sqref="D130:G130 E6 E12:G12 G9 E45:G45 E97 E96 G96 D123:G123 G122 E121:G121 E120:G120 G127 D104:G105 D52:G52 E54:G54 E53:G53 D99:G99 E98:G98 D124:E124 G124 E119:G119 E118:G118 E103:G103 D91:G95 E90 G90 D81:G81 E80:G80 E74:G74 G73 G72 D60:G66 E58:G58 D29:G31 G27 E26:G26 G25 E15 G14 G8 G7 D34:G36 G32 G128 G4 E5 G6 E20:G20 E16:G16 G17 D23:G24 G21 F28:G28 D78:G78 F77:G77 G125 E117:G117 D116:G116 E115:G115 E107:G107 E106:G106 E102:G102 D101:G101 E100:G100 G97 D89 E84:G84 E85:G85 E86:G86 E87:G87 F88:G88 E76:G76 E75:G75 D70:G71 E69:G69 D68:G68 E67:G67 E59:G59 E57:G57 D56:G56 E55:G55 D47:G51 E46:G46 E44:G44 E43:G43 E42:G42 E41:G41 E40:G40 D39:G39 E37 G37 G33 G5 E10:G10 F11:G11 E13:G13 G15 E18:G18 E19:G19 E22 E131:G131 E38:G38 G22 E114:G114 E113:G113 E112:G112 E111:G111 E110:G110 E109:G109 E108:G108 E79 G79 E83:G83 E82:G82 F89:G8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7" sqref="C3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p_sabatowicz</dc:creator>
  <cp:keywords/>
  <dc:description/>
  <cp:lastModifiedBy>Marcin Starek</cp:lastModifiedBy>
  <cp:lastPrinted>2020-02-10T08:12:50Z</cp:lastPrinted>
  <dcterms:created xsi:type="dcterms:W3CDTF">2017-11-20T09:01:52Z</dcterms:created>
  <dcterms:modified xsi:type="dcterms:W3CDTF">2020-02-10T08:15:22Z</dcterms:modified>
  <cp:category/>
  <cp:version/>
  <cp:contentType/>
  <cp:contentStatus/>
</cp:coreProperties>
</file>