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gul1\Desktop\"/>
    </mc:Choice>
  </mc:AlternateContent>
  <bookViews>
    <workbookView xWindow="0" yWindow="0" windowWidth="28800" windowHeight="14280"/>
  </bookViews>
  <sheets>
    <sheet name="Cennik usług " sheetId="4" r:id="rId1"/>
  </sheets>
  <definedNames>
    <definedName name="_xlnm.Print_Area" localSheetId="0">'Cennik usług '!$A$1:$H$25</definedName>
  </definedNames>
  <calcPr calcId="162913"/>
</workbook>
</file>

<file path=xl/calcChain.xml><?xml version="1.0" encoding="utf-8"?>
<calcChain xmlns="http://schemas.openxmlformats.org/spreadsheetml/2006/main">
  <c r="H26" i="4" l="1"/>
  <c r="I26" i="4"/>
  <c r="H4" i="4"/>
  <c r="I4" i="4"/>
  <c r="I25" i="4" l="1"/>
  <c r="H25" i="4"/>
  <c r="I15" i="4" l="1"/>
  <c r="I10" i="4"/>
  <c r="H15" i="4"/>
  <c r="H10" i="4"/>
</calcChain>
</file>

<file path=xl/sharedStrings.xml><?xml version="1.0" encoding="utf-8"?>
<sst xmlns="http://schemas.openxmlformats.org/spreadsheetml/2006/main" count="49" uniqueCount="38">
  <si>
    <t>1.</t>
  </si>
  <si>
    <t>3.</t>
  </si>
  <si>
    <t>Okulista</t>
  </si>
  <si>
    <t>Laryngolog</t>
  </si>
  <si>
    <t>RTG klatki piersiowej</t>
  </si>
  <si>
    <t>EKG</t>
  </si>
  <si>
    <t>Audiometria</t>
  </si>
  <si>
    <t>Poziom glukozy</t>
  </si>
  <si>
    <t>Badanie psychotechniczne</t>
  </si>
  <si>
    <t>Lekarz medycyny pracy (wraz z wydaniem zaświadczenia)</t>
  </si>
  <si>
    <t>2.</t>
  </si>
  <si>
    <t>Neurolog</t>
  </si>
  <si>
    <t>Lipidogram</t>
  </si>
  <si>
    <t>Nazwa stanowiska pracy</t>
  </si>
  <si>
    <t>Zagrożenia</t>
  </si>
  <si>
    <t>Zakres badań</t>
  </si>
  <si>
    <t>Lp.</t>
  </si>
  <si>
    <t>Podpis osoby/osób uprawnionej/uprawnionych
do reprezentowania Wykonawcy
(pieczątki)</t>
  </si>
  <si>
    <t>miejscowość, data</t>
  </si>
  <si>
    <t>obciążenie psychofizyczne, pozycja wymuszona, drgania mechaniczne, promieniowanie ultrafioletowe, zmienny mikroklimat</t>
  </si>
  <si>
    <t xml:space="preserve">obciążenie statyczne, praca przed monitorem co najmniej przez połowę dobowego wymiaru czasu pracy  </t>
  </si>
  <si>
    <t>obciążenie psychofizyczne, praca przed monitorem co najmniej przez połowę dobowego wymiaru czasu pracy</t>
  </si>
  <si>
    <t>Morfologia, OB, Ogólne badanie moczu (wykonywane łącznie)</t>
  </si>
  <si>
    <r>
      <t xml:space="preserve">Koszt całkowity 
brutto (PLN)                                   </t>
    </r>
    <r>
      <rPr>
        <b/>
        <sz val="8"/>
        <color rgb="FF000000"/>
        <rFont val="Times New Roman"/>
        <family val="1"/>
        <charset val="238"/>
      </rPr>
      <t/>
    </r>
  </si>
  <si>
    <r>
      <t xml:space="preserve">Koszt całkowity 
netto (PLN)                                   </t>
    </r>
    <r>
      <rPr>
        <b/>
        <sz val="8"/>
        <color rgb="FF000000"/>
        <rFont val="Times New Roman"/>
        <family val="1"/>
        <charset val="238"/>
      </rPr>
      <t/>
    </r>
  </si>
  <si>
    <t>Cena jednostkowa netto za usługę medyczną</t>
  </si>
  <si>
    <t>Cena jednostkowa brutto za usługę medyczną</t>
  </si>
  <si>
    <r>
      <t>Dodatkowe badania okulistyczne</t>
    </r>
    <r>
      <rPr>
        <sz val="10"/>
        <color rgb="FF000000"/>
        <rFont val="Arial"/>
        <family val="2"/>
        <charset val="238"/>
      </rPr>
      <t xml:space="preserve"> (wraz z wydaniem zaświadczenia o potrzebie używania okularów korygujących wzrok podczas pracy przy obsłudze monitora ekranowego).</t>
    </r>
  </si>
  <si>
    <r>
      <rPr>
        <b/>
        <sz val="10"/>
        <color rgb="FF000000"/>
        <rFont val="Arial"/>
        <family val="2"/>
        <charset val="238"/>
      </rPr>
      <t xml:space="preserve">Stanowiska kierownicze </t>
    </r>
    <r>
      <rPr>
        <sz val="10"/>
        <color rgb="FF000000"/>
        <rFont val="Arial"/>
        <family val="2"/>
        <charset val="238"/>
      </rPr>
      <t xml:space="preserve">
(tj. Kierownik Placówki Terenowej, Kierownik Wydziału Świadczeń, Zastępca Kierownika Wydziału Świadczeń, Kierownik Samodzielnego Referatu ds.. Ubezpieczeń)</t>
    </r>
  </si>
  <si>
    <t xml:space="preserve">Kierowanie samochodem służbowym 
</t>
  </si>
  <si>
    <r>
      <rPr>
        <b/>
        <sz val="10"/>
        <color rgb="FF000000"/>
        <rFont val="Arial"/>
        <family val="2"/>
        <charset val="238"/>
      </rPr>
      <t>Pracownik biurowy</t>
    </r>
    <r>
      <rPr>
        <sz val="10"/>
        <color rgb="FF000000"/>
        <rFont val="Arial"/>
        <family val="2"/>
        <charset val="238"/>
      </rPr>
      <t xml:space="preserve">
 (tj. radca prawny, główny specjalista, starszy specjalista, młodszy specjalista, informatyk, specjalista, samodzielny inspektor, starszy inspektor, inspektor, starszy aprobant, aprobant, starszy referent, referent)</t>
    </r>
  </si>
  <si>
    <t>Szacunkowa liczba osób</t>
  </si>
  <si>
    <t>RAZEM</t>
  </si>
  <si>
    <t>X</t>
  </si>
  <si>
    <t>ZAKRES BADAŃ W PRZYPADKU SKIEROWANIA PRACOWNIKA LUB KANDYDATA DO PRACY PLACÓWKI TERENOWEJ KRUS POZOSTAJE W GESTII DECYZJI LEKARZA MEDYCYNY PRACY</t>
  </si>
  <si>
    <t>Pieczęć Wykonawcy</t>
  </si>
  <si>
    <t>FORMULARZ CENOWY W ROKU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Sprawowanie opieki zdrowotnej nad pracownikami i kandydatami do pracy w Placówkach Terenowych KRUS w Słupsku, Chojnicach, Człuchowie i Lęborku</t>
  </si>
  <si>
    <t xml:space="preserve">Zał.nr 2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</si>
</sst>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#,##0.00\ &quot;zł&quot;"/>
    <numFmt numFmtId="165" formatCode="#,##0.00_ ;[Red]\-#,##0.00\ "/>
  </numFmts>
  <fonts count="23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8" fontId="10" fillId="0" borderId="1" xfId="0" applyNumberFormat="1" applyFont="1" applyBorder="1" applyAlignment="1">
      <alignment vertical="center" wrapText="1"/>
    </xf>
    <xf numFmtId="8" fontId="10" fillId="0" borderId="12" xfId="0" applyNumberFormat="1" applyFont="1" applyBorder="1" applyAlignment="1">
      <alignment vertical="center" wrapText="1"/>
    </xf>
    <xf numFmtId="8" fontId="10" fillId="0" borderId="9" xfId="0" applyNumberFormat="1" applyFont="1" applyBorder="1" applyAlignment="1">
      <alignment vertical="center" wrapText="1"/>
    </xf>
    <xf numFmtId="8" fontId="10" fillId="0" borderId="9" xfId="0" applyNumberFormat="1" applyFont="1" applyBorder="1" applyAlignment="1">
      <alignment horizontal="right" vertical="center" wrapText="1"/>
    </xf>
    <xf numFmtId="8" fontId="10" fillId="0" borderId="17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8" fontId="11" fillId="0" borderId="1" xfId="0" applyNumberFormat="1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5" fontId="14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0" fontId="7" fillId="0" borderId="1" xfId="0" applyFont="1" applyBorder="1"/>
    <xf numFmtId="0" fontId="7" fillId="0" borderId="0" xfId="0" applyFont="1" applyBorder="1" applyAlignment="1">
      <alignment horizontal="center"/>
    </xf>
    <xf numFmtId="0" fontId="17" fillId="0" borderId="0" xfId="0" applyFont="1" applyBorder="1"/>
    <xf numFmtId="0" fontId="7" fillId="0" borderId="0" xfId="0" applyFont="1" applyBorder="1"/>
    <xf numFmtId="165" fontId="14" fillId="0" borderId="0" xfId="0" applyNumberFormat="1" applyFont="1" applyBorder="1" applyAlignment="1">
      <alignment horizontal="center" vertical="center"/>
    </xf>
    <xf numFmtId="0" fontId="18" fillId="0" borderId="0" xfId="0" applyFont="1" applyBorder="1"/>
    <xf numFmtId="0" fontId="19" fillId="2" borderId="12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9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7" fillId="2" borderId="1" xfId="0" applyFont="1" applyFill="1" applyBorder="1"/>
    <xf numFmtId="0" fontId="20" fillId="0" borderId="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8" fontId="4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8" fontId="4" fillId="0" borderId="19" xfId="0" applyNumberFormat="1" applyFont="1" applyBorder="1" applyAlignment="1">
      <alignment horizontal="center" vertical="center"/>
    </xf>
    <xf numFmtId="8" fontId="4" fillId="0" borderId="20" xfId="0" applyNumberFormat="1" applyFont="1" applyBorder="1" applyAlignment="1">
      <alignment horizontal="center" vertical="center"/>
    </xf>
    <xf numFmtId="8" fontId="4" fillId="0" borderId="2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8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8" fontId="4" fillId="0" borderId="22" xfId="0" applyNumberFormat="1" applyFont="1" applyBorder="1" applyAlignment="1">
      <alignment horizontal="center" vertical="center"/>
    </xf>
    <xf numFmtId="8" fontId="4" fillId="0" borderId="23" xfId="0" applyNumberFormat="1" applyFont="1" applyBorder="1" applyAlignment="1">
      <alignment horizontal="center" vertical="center"/>
    </xf>
    <xf numFmtId="8" fontId="4" fillId="0" borderId="24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FF"/>
      <color rgb="FF66FFFF"/>
      <color rgb="FFCCCC00"/>
      <color rgb="FFFFCC66"/>
      <color rgb="FF99FF99"/>
      <color rgb="FF66FFCC"/>
      <color rgb="FF00FF99"/>
      <color rgb="FFFFFF00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="75" zoomScaleNormal="75" workbookViewId="0">
      <selection sqref="A1:J29"/>
    </sheetView>
  </sheetViews>
  <sheetFormatPr defaultColWidth="9.140625" defaultRowHeight="15" x14ac:dyDescent="0.25"/>
  <cols>
    <col min="1" max="1" width="7" style="2" customWidth="1"/>
    <col min="2" max="2" width="28.140625" style="3" customWidth="1"/>
    <col min="3" max="3" width="22.140625" style="3" customWidth="1"/>
    <col min="4" max="4" width="34.5703125" style="3" customWidth="1"/>
    <col min="5" max="5" width="13.7109375" style="3" customWidth="1"/>
    <col min="6" max="6" width="13.42578125" style="3" customWidth="1"/>
    <col min="7" max="7" width="14.140625" style="3" customWidth="1"/>
    <col min="8" max="8" width="16.42578125" style="3" customWidth="1"/>
    <col min="9" max="9" width="14" style="3" customWidth="1"/>
    <col min="10" max="10" width="9.140625" style="3"/>
    <col min="11" max="11" width="54.42578125" style="3" customWidth="1"/>
    <col min="12" max="16384" width="9.140625" style="3"/>
  </cols>
  <sheetData>
    <row r="1" spans="1:10" ht="28.5" customHeight="1" thickBot="1" x14ac:dyDescent="0.3">
      <c r="A1" s="57" t="s">
        <v>35</v>
      </c>
      <c r="B1" s="57"/>
      <c r="C1" s="7"/>
      <c r="D1" s="7"/>
      <c r="E1" s="7"/>
      <c r="F1" s="7"/>
      <c r="G1" s="7"/>
      <c r="H1" s="58" t="s">
        <v>37</v>
      </c>
      <c r="I1" s="58"/>
    </row>
    <row r="2" spans="1:10" ht="30.75" customHeight="1" thickBot="1" x14ac:dyDescent="0.3">
      <c r="A2" s="54" t="s">
        <v>36</v>
      </c>
      <c r="B2" s="55"/>
      <c r="C2" s="55"/>
      <c r="D2" s="55"/>
      <c r="E2" s="55"/>
      <c r="F2" s="55"/>
      <c r="G2" s="55"/>
      <c r="H2" s="55"/>
      <c r="I2" s="56"/>
    </row>
    <row r="3" spans="1:10" ht="49.5" customHeight="1" thickBot="1" x14ac:dyDescent="0.3">
      <c r="A3" s="16" t="s">
        <v>16</v>
      </c>
      <c r="B3" s="17" t="s">
        <v>13</v>
      </c>
      <c r="C3" s="17" t="s">
        <v>14</v>
      </c>
      <c r="D3" s="17" t="s">
        <v>15</v>
      </c>
      <c r="E3" s="39" t="s">
        <v>31</v>
      </c>
      <c r="F3" s="39" t="s">
        <v>25</v>
      </c>
      <c r="G3" s="39" t="s">
        <v>26</v>
      </c>
      <c r="H3" s="39" t="s">
        <v>24</v>
      </c>
      <c r="I3" s="40" t="s">
        <v>23</v>
      </c>
    </row>
    <row r="4" spans="1:10" ht="32.25" customHeight="1" x14ac:dyDescent="0.25">
      <c r="A4" s="77" t="s">
        <v>0</v>
      </c>
      <c r="B4" s="41" t="s">
        <v>28</v>
      </c>
      <c r="C4" s="41" t="s">
        <v>21</v>
      </c>
      <c r="D4" s="18" t="s">
        <v>9</v>
      </c>
      <c r="E4" s="32"/>
      <c r="F4" s="10">
        <v>0</v>
      </c>
      <c r="G4" s="10">
        <v>0</v>
      </c>
      <c r="H4" s="80">
        <f>SUM(F4:F9)</f>
        <v>0</v>
      </c>
      <c r="I4" s="68">
        <f>SUM(G4:G9)</f>
        <v>0</v>
      </c>
      <c r="J4" s="5"/>
    </row>
    <row r="5" spans="1:10" ht="18" customHeight="1" x14ac:dyDescent="0.25">
      <c r="A5" s="78"/>
      <c r="B5" s="42"/>
      <c r="C5" s="42"/>
      <c r="D5" s="19" t="s">
        <v>2</v>
      </c>
      <c r="E5" s="33"/>
      <c r="F5" s="9">
        <v>0</v>
      </c>
      <c r="G5" s="9">
        <v>0</v>
      </c>
      <c r="H5" s="81"/>
      <c r="I5" s="69"/>
      <c r="J5" s="5"/>
    </row>
    <row r="6" spans="1:10" ht="18" customHeight="1" x14ac:dyDescent="0.25">
      <c r="A6" s="78"/>
      <c r="B6" s="42"/>
      <c r="C6" s="42"/>
      <c r="D6" s="19" t="s">
        <v>5</v>
      </c>
      <c r="E6" s="33">
        <v>2</v>
      </c>
      <c r="F6" s="9">
        <v>0</v>
      </c>
      <c r="G6" s="9">
        <v>0</v>
      </c>
      <c r="H6" s="81"/>
      <c r="I6" s="69"/>
      <c r="J6" s="5"/>
    </row>
    <row r="7" spans="1:10" ht="18" customHeight="1" x14ac:dyDescent="0.25">
      <c r="A7" s="78"/>
      <c r="B7" s="42"/>
      <c r="C7" s="42"/>
      <c r="D7" s="19" t="s">
        <v>12</v>
      </c>
      <c r="E7" s="33"/>
      <c r="F7" s="9">
        <v>0</v>
      </c>
      <c r="G7" s="9">
        <v>0</v>
      </c>
      <c r="H7" s="81"/>
      <c r="I7" s="69"/>
      <c r="J7" s="5"/>
    </row>
    <row r="8" spans="1:10" ht="18" customHeight="1" x14ac:dyDescent="0.25">
      <c r="A8" s="78"/>
      <c r="B8" s="42"/>
      <c r="C8" s="42"/>
      <c r="D8" s="19" t="s">
        <v>7</v>
      </c>
      <c r="E8" s="33"/>
      <c r="F8" s="9">
        <v>0</v>
      </c>
      <c r="G8" s="9">
        <v>0</v>
      </c>
      <c r="H8" s="81"/>
      <c r="I8" s="69"/>
      <c r="J8" s="5"/>
    </row>
    <row r="9" spans="1:10" ht="28.5" customHeight="1" thickBot="1" x14ac:dyDescent="0.3">
      <c r="A9" s="79"/>
      <c r="B9" s="43"/>
      <c r="C9" s="43"/>
      <c r="D9" s="20" t="s">
        <v>22</v>
      </c>
      <c r="E9" s="34"/>
      <c r="F9" s="11">
        <v>0</v>
      </c>
      <c r="G9" s="11">
        <v>0</v>
      </c>
      <c r="H9" s="82"/>
      <c r="I9" s="70"/>
      <c r="J9" s="5"/>
    </row>
    <row r="10" spans="1:10" ht="33" customHeight="1" x14ac:dyDescent="0.25">
      <c r="A10" s="44" t="s">
        <v>10</v>
      </c>
      <c r="B10" s="47" t="s">
        <v>30</v>
      </c>
      <c r="C10" s="47" t="s">
        <v>20</v>
      </c>
      <c r="D10" s="18" t="s">
        <v>9</v>
      </c>
      <c r="E10" s="32"/>
      <c r="F10" s="10">
        <v>0</v>
      </c>
      <c r="G10" s="10">
        <v>0</v>
      </c>
      <c r="H10" s="65">
        <f>SUM(F10:F14)</f>
        <v>0</v>
      </c>
      <c r="I10" s="71">
        <f>SUM(G10:G14)</f>
        <v>0</v>
      </c>
      <c r="J10" s="5"/>
    </row>
    <row r="11" spans="1:10" ht="18" customHeight="1" x14ac:dyDescent="0.25">
      <c r="A11" s="45"/>
      <c r="B11" s="48"/>
      <c r="C11" s="59"/>
      <c r="D11" s="19" t="s">
        <v>2</v>
      </c>
      <c r="E11" s="33"/>
      <c r="F11" s="9">
        <v>0</v>
      </c>
      <c r="G11" s="9">
        <v>0</v>
      </c>
      <c r="H11" s="66"/>
      <c r="I11" s="72"/>
      <c r="J11" s="5"/>
    </row>
    <row r="12" spans="1:10" ht="18" customHeight="1" x14ac:dyDescent="0.25">
      <c r="A12" s="45"/>
      <c r="B12" s="48"/>
      <c r="C12" s="59"/>
      <c r="D12" s="19" t="s">
        <v>12</v>
      </c>
      <c r="E12" s="33">
        <v>33</v>
      </c>
      <c r="F12" s="9">
        <v>0</v>
      </c>
      <c r="G12" s="9">
        <v>0</v>
      </c>
      <c r="H12" s="66"/>
      <c r="I12" s="72"/>
      <c r="J12" s="5"/>
    </row>
    <row r="13" spans="1:10" ht="18" customHeight="1" x14ac:dyDescent="0.25">
      <c r="A13" s="45"/>
      <c r="B13" s="48"/>
      <c r="C13" s="59"/>
      <c r="D13" s="19" t="s">
        <v>7</v>
      </c>
      <c r="E13" s="33"/>
      <c r="F13" s="9">
        <v>0</v>
      </c>
      <c r="G13" s="9">
        <v>0</v>
      </c>
      <c r="H13" s="66"/>
      <c r="I13" s="72"/>
      <c r="J13" s="5"/>
    </row>
    <row r="14" spans="1:10" ht="29.25" customHeight="1" thickBot="1" x14ac:dyDescent="0.3">
      <c r="A14" s="46"/>
      <c r="B14" s="49"/>
      <c r="C14" s="60"/>
      <c r="D14" s="20" t="s">
        <v>22</v>
      </c>
      <c r="E14" s="34"/>
      <c r="F14" s="12">
        <v>0</v>
      </c>
      <c r="G14" s="12">
        <v>0</v>
      </c>
      <c r="H14" s="67"/>
      <c r="I14" s="73"/>
      <c r="J14" s="5"/>
    </row>
    <row r="15" spans="1:10" ht="31.5" customHeight="1" x14ac:dyDescent="0.25">
      <c r="A15" s="44" t="s">
        <v>1</v>
      </c>
      <c r="B15" s="51" t="s">
        <v>29</v>
      </c>
      <c r="C15" s="47" t="s">
        <v>19</v>
      </c>
      <c r="D15" s="18" t="s">
        <v>9</v>
      </c>
      <c r="E15" s="32"/>
      <c r="F15" s="10">
        <v>0</v>
      </c>
      <c r="G15" s="10">
        <v>0</v>
      </c>
      <c r="H15" s="62">
        <f>SUM(F15:F24)</f>
        <v>0</v>
      </c>
      <c r="I15" s="74">
        <f>SUM(G15:G24)</f>
        <v>0</v>
      </c>
      <c r="J15" s="5"/>
    </row>
    <row r="16" spans="1:10" ht="16.5" customHeight="1" x14ac:dyDescent="0.25">
      <c r="A16" s="45"/>
      <c r="B16" s="48"/>
      <c r="C16" s="59"/>
      <c r="D16" s="19" t="s">
        <v>2</v>
      </c>
      <c r="E16" s="33"/>
      <c r="F16" s="9">
        <v>0</v>
      </c>
      <c r="G16" s="9">
        <v>0</v>
      </c>
      <c r="H16" s="63"/>
      <c r="I16" s="75"/>
      <c r="J16" s="5"/>
    </row>
    <row r="17" spans="1:10" ht="15.75" customHeight="1" x14ac:dyDescent="0.25">
      <c r="A17" s="45"/>
      <c r="B17" s="48"/>
      <c r="C17" s="59"/>
      <c r="D17" s="19" t="s">
        <v>5</v>
      </c>
      <c r="E17" s="33">
        <v>5</v>
      </c>
      <c r="F17" s="9">
        <v>0</v>
      </c>
      <c r="G17" s="9">
        <v>0</v>
      </c>
      <c r="H17" s="63"/>
      <c r="I17" s="75"/>
      <c r="J17" s="5"/>
    </row>
    <row r="18" spans="1:10" ht="19.350000000000001" customHeight="1" x14ac:dyDescent="0.25">
      <c r="A18" s="45"/>
      <c r="B18" s="48"/>
      <c r="C18" s="59"/>
      <c r="D18" s="19" t="s">
        <v>7</v>
      </c>
      <c r="E18" s="33"/>
      <c r="F18" s="9">
        <v>0</v>
      </c>
      <c r="G18" s="9">
        <v>0</v>
      </c>
      <c r="H18" s="63"/>
      <c r="I18" s="75"/>
      <c r="J18" s="5"/>
    </row>
    <row r="19" spans="1:10" ht="19.350000000000001" customHeight="1" x14ac:dyDescent="0.25">
      <c r="A19" s="45"/>
      <c r="B19" s="48"/>
      <c r="C19" s="59"/>
      <c r="D19" s="19" t="s">
        <v>11</v>
      </c>
      <c r="E19" s="33"/>
      <c r="F19" s="9">
        <v>0</v>
      </c>
      <c r="G19" s="9">
        <v>0</v>
      </c>
      <c r="H19" s="63"/>
      <c r="I19" s="75"/>
      <c r="J19" s="5"/>
    </row>
    <row r="20" spans="1:10" ht="19.350000000000001" customHeight="1" x14ac:dyDescent="0.25">
      <c r="A20" s="45"/>
      <c r="B20" s="48"/>
      <c r="C20" s="59"/>
      <c r="D20" s="19" t="s">
        <v>3</v>
      </c>
      <c r="E20" s="33"/>
      <c r="F20" s="9">
        <v>0</v>
      </c>
      <c r="G20" s="9">
        <v>0</v>
      </c>
      <c r="H20" s="63"/>
      <c r="I20" s="75"/>
      <c r="J20" s="5"/>
    </row>
    <row r="21" spans="1:10" ht="19.350000000000001" customHeight="1" x14ac:dyDescent="0.25">
      <c r="A21" s="45"/>
      <c r="B21" s="48"/>
      <c r="C21" s="59"/>
      <c r="D21" s="19" t="s">
        <v>4</v>
      </c>
      <c r="E21" s="33"/>
      <c r="F21" s="9">
        <v>0</v>
      </c>
      <c r="G21" s="9">
        <v>0</v>
      </c>
      <c r="H21" s="63"/>
      <c r="I21" s="75"/>
      <c r="J21" s="5"/>
    </row>
    <row r="22" spans="1:10" ht="19.350000000000001" customHeight="1" x14ac:dyDescent="0.25">
      <c r="A22" s="45"/>
      <c r="B22" s="48"/>
      <c r="C22" s="59"/>
      <c r="D22" s="19" t="s">
        <v>6</v>
      </c>
      <c r="E22" s="33"/>
      <c r="F22" s="9">
        <v>0</v>
      </c>
      <c r="G22" s="9">
        <v>0</v>
      </c>
      <c r="H22" s="63"/>
      <c r="I22" s="75"/>
      <c r="J22" s="5"/>
    </row>
    <row r="23" spans="1:10" ht="21" customHeight="1" x14ac:dyDescent="0.25">
      <c r="A23" s="45"/>
      <c r="B23" s="48"/>
      <c r="C23" s="59"/>
      <c r="D23" s="19" t="s">
        <v>22</v>
      </c>
      <c r="E23" s="33"/>
      <c r="F23" s="9">
        <v>0</v>
      </c>
      <c r="G23" s="9">
        <v>0</v>
      </c>
      <c r="H23" s="63"/>
      <c r="I23" s="75"/>
      <c r="J23" s="5"/>
    </row>
    <row r="24" spans="1:10" ht="13.5" customHeight="1" x14ac:dyDescent="0.25">
      <c r="A24" s="50"/>
      <c r="B24" s="52"/>
      <c r="C24" s="61"/>
      <c r="D24" s="21" t="s">
        <v>8</v>
      </c>
      <c r="E24" s="35"/>
      <c r="F24" s="13">
        <v>0</v>
      </c>
      <c r="G24" s="13">
        <v>0</v>
      </c>
      <c r="H24" s="64"/>
      <c r="I24" s="76"/>
      <c r="J24" s="5"/>
    </row>
    <row r="25" spans="1:10" ht="42" customHeight="1" x14ac:dyDescent="0.25">
      <c r="A25" s="14">
        <v>4</v>
      </c>
      <c r="B25" s="53" t="s">
        <v>27</v>
      </c>
      <c r="C25" s="53"/>
      <c r="D25" s="53"/>
      <c r="E25" s="36">
        <v>10</v>
      </c>
      <c r="F25" s="15">
        <v>0</v>
      </c>
      <c r="G25" s="15">
        <v>0</v>
      </c>
      <c r="H25" s="15">
        <f>SUM(F25)</f>
        <v>0</v>
      </c>
      <c r="I25" s="15">
        <f>SUM(G25)</f>
        <v>0</v>
      </c>
    </row>
    <row r="26" spans="1:10" ht="22.5" customHeight="1" x14ac:dyDescent="0.25">
      <c r="A26" s="23"/>
      <c r="B26" s="25" t="s">
        <v>32</v>
      </c>
      <c r="C26" s="26"/>
      <c r="D26" s="25"/>
      <c r="E26" s="37">
        <v>50</v>
      </c>
      <c r="F26" s="23" t="s">
        <v>33</v>
      </c>
      <c r="G26" s="23" t="s">
        <v>33</v>
      </c>
      <c r="H26" s="24">
        <f>SUM(H4:H25)</f>
        <v>0</v>
      </c>
      <c r="I26" s="24">
        <f>SUM(I4:I25)</f>
        <v>0</v>
      </c>
    </row>
    <row r="27" spans="1:10" ht="36" customHeight="1" x14ac:dyDescent="0.25">
      <c r="A27" s="27"/>
      <c r="B27" s="31" t="s">
        <v>34</v>
      </c>
      <c r="C27" s="29"/>
      <c r="D27" s="28"/>
      <c r="E27" s="28"/>
      <c r="F27" s="27"/>
      <c r="G27" s="27"/>
      <c r="H27" s="30"/>
      <c r="I27" s="30"/>
    </row>
    <row r="28" spans="1:10" ht="42" customHeight="1" x14ac:dyDescent="0.25">
      <c r="A28" s="6"/>
      <c r="C28" s="22" t="s">
        <v>18</v>
      </c>
      <c r="D28" s="38" t="s">
        <v>17</v>
      </c>
      <c r="E28" s="22"/>
      <c r="F28" s="1"/>
      <c r="G28" s="1"/>
      <c r="H28" s="1"/>
      <c r="I28" s="8"/>
    </row>
    <row r="30" spans="1:10" x14ac:dyDescent="0.25">
      <c r="H30" s="2"/>
    </row>
    <row r="31" spans="1:10" x14ac:dyDescent="0.25">
      <c r="H31" s="4"/>
    </row>
  </sheetData>
  <mergeCells count="19">
    <mergeCell ref="B25:D25"/>
    <mergeCell ref="A2:I2"/>
    <mergeCell ref="A1:B1"/>
    <mergeCell ref="H1:I1"/>
    <mergeCell ref="C10:C14"/>
    <mergeCell ref="C15:C24"/>
    <mergeCell ref="H15:H24"/>
    <mergeCell ref="H10:H14"/>
    <mergeCell ref="I4:I9"/>
    <mergeCell ref="I10:I14"/>
    <mergeCell ref="I15:I24"/>
    <mergeCell ref="A4:A9"/>
    <mergeCell ref="H4:H9"/>
    <mergeCell ref="B4:B9"/>
    <mergeCell ref="C4:C9"/>
    <mergeCell ref="A10:A14"/>
    <mergeCell ref="B10:B14"/>
    <mergeCell ref="A15:A24"/>
    <mergeCell ref="B15:B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Cennik usług </vt:lpstr>
      <vt:lpstr>'Cennik usług '!Obszar_wydruku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Musiał Urszula</dc:creator>
  <cp:lastModifiedBy>BOŻENA GULGOWSKA</cp:lastModifiedBy>
  <cp:lastPrinted>2021-02-26T13:00:55Z</cp:lastPrinted>
  <dcterms:created xsi:type="dcterms:W3CDTF">2011-11-23T09:50:19Z</dcterms:created>
  <dcterms:modified xsi:type="dcterms:W3CDTF">2021-02-26T13:07:20Z</dcterms:modified>
</cp:coreProperties>
</file>