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3IOI-zakupy i pisma\03 Zamówienia do 130 tys. zł\rok 2021\dostawy 2021\materiały eksploatacyjne do drukarek 4 (listopad)\"/>
    </mc:Choice>
  </mc:AlternateContent>
  <bookViews>
    <workbookView xWindow="0" yWindow="0" windowWidth="28800" windowHeight="123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4" i="1"/>
  <c r="O16" i="1" l="1"/>
</calcChain>
</file>

<file path=xl/sharedStrings.xml><?xml version="1.0" encoding="utf-8"?>
<sst xmlns="http://schemas.openxmlformats.org/spreadsheetml/2006/main" count="39" uniqueCount="24">
  <si>
    <t>Nazwa drukarki</t>
  </si>
  <si>
    <t>black</t>
  </si>
  <si>
    <t>yellow</t>
  </si>
  <si>
    <t>magenta</t>
  </si>
  <si>
    <t>cyan</t>
  </si>
  <si>
    <t>&lt;- oryginał</t>
  </si>
  <si>
    <t>Zamówienie tonerów i tuszów</t>
  </si>
  <si>
    <t>cena
brutto</t>
  </si>
  <si>
    <t>RAZEM
brutto</t>
  </si>
  <si>
    <t>wydajność</t>
  </si>
  <si>
    <t>SUMA</t>
  </si>
  <si>
    <t>&lt;- zamiennik</t>
  </si>
  <si>
    <t>HP color laserjet MFP M577 pcl6</t>
  </si>
  <si>
    <t xml:space="preserve">Samsung Proxpress m3870fw </t>
  </si>
  <si>
    <t>HP office Jet Pro 8710</t>
  </si>
  <si>
    <t>(komplet)</t>
  </si>
  <si>
    <t>Kyocera FS-3040 NFP</t>
  </si>
  <si>
    <t>Kyocera FS 4200 DN</t>
  </si>
  <si>
    <t>Lexmark CX622 ade</t>
  </si>
  <si>
    <t>bęben oki C5650/5750</t>
  </si>
  <si>
    <t>lexmark E352 DN</t>
  </si>
  <si>
    <t>Bęben Lexmark E352 DN</t>
  </si>
  <si>
    <t>Lexmark E460 DN</t>
  </si>
  <si>
    <t>Bęben Lexmark E460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</si>
</sst>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3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Fill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3" borderId="0" xfId="1"/>
    <xf numFmtId="2" fontId="0" fillId="0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5" fillId="3" borderId="0" xfId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145" zoomScaleNormal="145" workbookViewId="0">
      <selection activeCell="N4" sqref="N4:N14"/>
    </sheetView>
  </sheetViews>
  <sheetFormatPr defaultRowHeight="15" x14ac:dyDescent="0.25"/>
  <cols>
    <col min="1" max="1" width="3.140625" bestFit="1" customWidth="1"/>
    <col min="2" max="2" width="28.140625" customWidth="1"/>
    <col min="3" max="3" width="7.7109375" customWidth="1"/>
    <col min="4" max="4" width="7.7109375" style="13" customWidth="1"/>
    <col min="5" max="5" width="9.7109375" style="11" customWidth="1"/>
    <col min="6" max="6" width="7.85546875" customWidth="1"/>
    <col min="7" max="7" width="7.7109375" style="13" customWidth="1"/>
    <col min="8" max="8" width="8.5703125" customWidth="1"/>
    <col min="9" max="9" width="7.7109375" customWidth="1"/>
    <col min="10" max="10" width="7.7109375" style="13" customWidth="1"/>
    <col min="11" max="11" width="8.5703125" customWidth="1"/>
    <col min="12" max="12" width="7.7109375" customWidth="1"/>
    <col min="13" max="13" width="7.7109375" style="13" customWidth="1"/>
    <col min="14" max="14" width="8.28515625" customWidth="1"/>
    <col min="15" max="15" width="13.140625" customWidth="1"/>
    <col min="16" max="16" width="11" customWidth="1"/>
    <col min="17" max="17" width="9.140625" customWidth="1"/>
  </cols>
  <sheetData>
    <row r="1" spans="1:21" x14ac:dyDescent="0.25">
      <c r="B1" s="5"/>
      <c r="C1" s="6" t="s">
        <v>6</v>
      </c>
      <c r="D1" s="12"/>
      <c r="E1" s="10"/>
      <c r="F1" s="1"/>
      <c r="G1" s="14"/>
      <c r="H1" s="1"/>
      <c r="I1" s="5"/>
      <c r="J1" s="15"/>
      <c r="K1" s="5"/>
      <c r="L1" s="5"/>
      <c r="M1" s="15"/>
    </row>
    <row r="2" spans="1:21" ht="15.75" thickBot="1" x14ac:dyDescent="0.3"/>
    <row r="3" spans="1:21" ht="32.25" customHeight="1" x14ac:dyDescent="0.25">
      <c r="B3" s="3" t="s">
        <v>0</v>
      </c>
      <c r="C3" s="4" t="s">
        <v>1</v>
      </c>
      <c r="D3" s="9" t="s">
        <v>9</v>
      </c>
      <c r="E3" s="7" t="s">
        <v>7</v>
      </c>
      <c r="F3" s="4" t="s">
        <v>2</v>
      </c>
      <c r="G3" s="9" t="s">
        <v>9</v>
      </c>
      <c r="H3" s="7" t="s">
        <v>7</v>
      </c>
      <c r="I3" s="4" t="s">
        <v>3</v>
      </c>
      <c r="J3" s="9" t="s">
        <v>9</v>
      </c>
      <c r="K3" s="7" t="s">
        <v>7</v>
      </c>
      <c r="L3" s="4" t="s">
        <v>4</v>
      </c>
      <c r="M3" s="9" t="s">
        <v>9</v>
      </c>
      <c r="N3" s="7" t="s">
        <v>7</v>
      </c>
      <c r="O3" s="8" t="s">
        <v>8</v>
      </c>
    </row>
    <row r="4" spans="1:21" s="22" customFormat="1" ht="15.75" x14ac:dyDescent="0.25">
      <c r="A4" s="22">
        <v>1</v>
      </c>
      <c r="B4" s="23" t="s">
        <v>14</v>
      </c>
      <c r="C4" s="19">
        <v>3</v>
      </c>
      <c r="D4" s="20">
        <v>6800</v>
      </c>
      <c r="E4" s="30"/>
      <c r="F4" s="19"/>
      <c r="G4" s="20"/>
      <c r="H4" s="30"/>
      <c r="I4" s="19"/>
      <c r="J4" s="20"/>
      <c r="K4" s="30"/>
      <c r="L4" s="19"/>
      <c r="M4" s="20"/>
      <c r="N4" s="30"/>
      <c r="O4" s="30">
        <f>C4*E4+F4*H4+I4*K4+L4*N4</f>
        <v>0</v>
      </c>
      <c r="P4" s="29" t="s">
        <v>5</v>
      </c>
      <c r="Q4" s="27" t="s">
        <v>15</v>
      </c>
    </row>
    <row r="5" spans="1:21" s="22" customFormat="1" ht="15.75" x14ac:dyDescent="0.25">
      <c r="A5" s="22">
        <v>2</v>
      </c>
      <c r="B5" s="23" t="s">
        <v>18</v>
      </c>
      <c r="C5" s="19">
        <v>6</v>
      </c>
      <c r="D5" s="20">
        <v>8500</v>
      </c>
      <c r="E5" s="30"/>
      <c r="F5" s="19">
        <v>6</v>
      </c>
      <c r="G5" s="20">
        <v>5000</v>
      </c>
      <c r="H5" s="30"/>
      <c r="I5" s="19">
        <v>5</v>
      </c>
      <c r="J5" s="20">
        <v>5000</v>
      </c>
      <c r="K5" s="30"/>
      <c r="L5" s="19">
        <v>6</v>
      </c>
      <c r="M5" s="20">
        <v>5000</v>
      </c>
      <c r="N5" s="30"/>
      <c r="O5" s="30">
        <f t="shared" ref="O5:O14" si="0">C5*E5+F5*H5+I5*K5+L5*N5</f>
        <v>0</v>
      </c>
      <c r="P5" s="2" t="s">
        <v>5</v>
      </c>
    </row>
    <row r="6" spans="1:21" s="22" customFormat="1" ht="15.75" x14ac:dyDescent="0.25">
      <c r="A6" s="22">
        <v>3</v>
      </c>
      <c r="B6" s="23" t="s">
        <v>13</v>
      </c>
      <c r="C6" s="19">
        <v>3</v>
      </c>
      <c r="D6" s="20">
        <v>10000</v>
      </c>
      <c r="E6" s="30"/>
      <c r="F6" s="19"/>
      <c r="G6" s="20"/>
      <c r="H6" s="30"/>
      <c r="I6" s="19"/>
      <c r="J6" s="20"/>
      <c r="K6" s="30"/>
      <c r="L6" s="19"/>
      <c r="M6" s="20"/>
      <c r="N6" s="30"/>
      <c r="O6" s="30">
        <f t="shared" si="0"/>
        <v>0</v>
      </c>
      <c r="P6" s="2" t="s">
        <v>5</v>
      </c>
      <c r="R6" s="28"/>
      <c r="S6" s="28"/>
      <c r="T6" s="28"/>
      <c r="U6" s="27"/>
    </row>
    <row r="7" spans="1:21" s="22" customFormat="1" ht="15.75" x14ac:dyDescent="0.25">
      <c r="A7" s="22">
        <v>4</v>
      </c>
      <c r="B7" s="23" t="s">
        <v>20</v>
      </c>
      <c r="C7" s="19">
        <v>3</v>
      </c>
      <c r="D7" s="20">
        <v>3500</v>
      </c>
      <c r="E7" s="30"/>
      <c r="F7" s="19"/>
      <c r="G7" s="20"/>
      <c r="H7" s="30"/>
      <c r="I7" s="19"/>
      <c r="J7" s="20"/>
      <c r="K7" s="30"/>
      <c r="L7" s="19"/>
      <c r="M7" s="20"/>
      <c r="N7" s="30"/>
      <c r="O7" s="30">
        <f t="shared" si="0"/>
        <v>0</v>
      </c>
      <c r="P7" s="2" t="s">
        <v>11</v>
      </c>
      <c r="R7" s="28"/>
      <c r="S7" s="28"/>
      <c r="T7" s="28"/>
      <c r="U7" s="27"/>
    </row>
    <row r="8" spans="1:21" s="22" customFormat="1" ht="15.75" x14ac:dyDescent="0.25">
      <c r="A8" s="22">
        <v>5</v>
      </c>
      <c r="B8" s="23" t="s">
        <v>21</v>
      </c>
      <c r="C8" s="19">
        <v>3</v>
      </c>
      <c r="D8" s="20">
        <v>25000</v>
      </c>
      <c r="E8" s="30"/>
      <c r="F8" s="19"/>
      <c r="G8" s="20"/>
      <c r="H8" s="30"/>
      <c r="I8" s="19"/>
      <c r="J8" s="20"/>
      <c r="K8" s="30"/>
      <c r="L8" s="19"/>
      <c r="M8" s="20"/>
      <c r="N8" s="30"/>
      <c r="O8" s="30">
        <f t="shared" si="0"/>
        <v>0</v>
      </c>
      <c r="P8" s="2" t="s">
        <v>11</v>
      </c>
      <c r="R8" s="28"/>
      <c r="S8" s="28"/>
      <c r="T8" s="28"/>
      <c r="U8" s="27"/>
    </row>
    <row r="9" spans="1:21" s="22" customFormat="1" ht="15.75" x14ac:dyDescent="0.25">
      <c r="A9" s="22">
        <v>6</v>
      </c>
      <c r="B9" s="23" t="s">
        <v>22</v>
      </c>
      <c r="C9" s="19">
        <v>3</v>
      </c>
      <c r="D9" s="20">
        <v>9000</v>
      </c>
      <c r="E9" s="30"/>
      <c r="F9" s="19"/>
      <c r="G9" s="20"/>
      <c r="H9" s="30"/>
      <c r="I9" s="19"/>
      <c r="J9" s="20"/>
      <c r="K9" s="30"/>
      <c r="L9" s="19"/>
      <c r="M9" s="20"/>
      <c r="N9" s="30"/>
      <c r="O9" s="30">
        <f t="shared" si="0"/>
        <v>0</v>
      </c>
      <c r="P9" s="2" t="s">
        <v>11</v>
      </c>
      <c r="R9" s="28"/>
      <c r="S9" s="28"/>
      <c r="T9" s="28"/>
      <c r="U9" s="27"/>
    </row>
    <row r="10" spans="1:21" s="22" customFormat="1" ht="15.75" x14ac:dyDescent="0.25">
      <c r="A10" s="22">
        <v>7</v>
      </c>
      <c r="B10" s="23" t="s">
        <v>23</v>
      </c>
      <c r="C10" s="19">
        <v>3</v>
      </c>
      <c r="D10" s="20">
        <v>30000</v>
      </c>
      <c r="E10" s="30"/>
      <c r="F10" s="19"/>
      <c r="G10" s="20"/>
      <c r="H10" s="30"/>
      <c r="I10" s="19"/>
      <c r="J10" s="20"/>
      <c r="K10" s="30"/>
      <c r="L10" s="19"/>
      <c r="M10" s="20"/>
      <c r="N10" s="30"/>
      <c r="O10" s="30">
        <f t="shared" si="0"/>
        <v>0</v>
      </c>
      <c r="P10" s="2" t="s">
        <v>5</v>
      </c>
      <c r="R10" s="28"/>
      <c r="S10" s="28"/>
      <c r="T10" s="28"/>
      <c r="U10" s="27"/>
    </row>
    <row r="11" spans="1:21" s="22" customFormat="1" ht="15.75" x14ac:dyDescent="0.25">
      <c r="A11" s="22">
        <v>8</v>
      </c>
      <c r="B11" s="21" t="s">
        <v>12</v>
      </c>
      <c r="C11" s="19">
        <v>3</v>
      </c>
      <c r="D11" s="20">
        <v>12500</v>
      </c>
      <c r="E11" s="30"/>
      <c r="F11" s="19">
        <v>3</v>
      </c>
      <c r="G11" s="20">
        <v>5000</v>
      </c>
      <c r="H11" s="30"/>
      <c r="I11" s="19">
        <v>3</v>
      </c>
      <c r="J11" s="20">
        <v>5000</v>
      </c>
      <c r="K11" s="30"/>
      <c r="L11" s="19">
        <v>3</v>
      </c>
      <c r="M11" s="20">
        <v>5000</v>
      </c>
      <c r="N11" s="30"/>
      <c r="O11" s="30">
        <f t="shared" si="0"/>
        <v>0</v>
      </c>
      <c r="P11" s="2" t="s">
        <v>5</v>
      </c>
    </row>
    <row r="12" spans="1:21" s="22" customFormat="1" ht="15.75" x14ac:dyDescent="0.25">
      <c r="A12" s="22">
        <v>9</v>
      </c>
      <c r="B12" s="21" t="s">
        <v>16</v>
      </c>
      <c r="C12" s="19">
        <v>2</v>
      </c>
      <c r="D12" s="20">
        <v>15000</v>
      </c>
      <c r="E12" s="30"/>
      <c r="F12" s="19"/>
      <c r="G12" s="20"/>
      <c r="H12" s="30"/>
      <c r="I12" s="19"/>
      <c r="J12" s="20"/>
      <c r="K12" s="30"/>
      <c r="L12" s="24"/>
      <c r="M12" s="20"/>
      <c r="N12" s="30"/>
      <c r="O12" s="30">
        <f t="shared" si="0"/>
        <v>0</v>
      </c>
      <c r="P12" s="2" t="s">
        <v>11</v>
      </c>
    </row>
    <row r="13" spans="1:21" s="22" customFormat="1" ht="15.75" x14ac:dyDescent="0.25">
      <c r="A13" s="22">
        <v>10</v>
      </c>
      <c r="B13" s="21" t="s">
        <v>17</v>
      </c>
      <c r="C13" s="19">
        <v>2</v>
      </c>
      <c r="D13" s="20">
        <v>25000</v>
      </c>
      <c r="E13" s="30"/>
      <c r="F13" s="25"/>
      <c r="G13" s="26"/>
      <c r="H13" s="31"/>
      <c r="I13" s="25"/>
      <c r="J13" s="26"/>
      <c r="K13" s="31"/>
      <c r="L13" s="25"/>
      <c r="M13" s="26"/>
      <c r="N13" s="31"/>
      <c r="O13" s="30">
        <f t="shared" si="0"/>
        <v>0</v>
      </c>
      <c r="P13" s="2" t="s">
        <v>11</v>
      </c>
    </row>
    <row r="14" spans="1:21" s="22" customFormat="1" ht="15.75" x14ac:dyDescent="0.25">
      <c r="A14" s="22">
        <v>11</v>
      </c>
      <c r="B14" s="21" t="s">
        <v>19</v>
      </c>
      <c r="C14" s="19">
        <v>2</v>
      </c>
      <c r="D14" s="20">
        <v>20000</v>
      </c>
      <c r="E14" s="30"/>
      <c r="F14" s="19">
        <v>2</v>
      </c>
      <c r="G14" s="26">
        <v>20000</v>
      </c>
      <c r="H14" s="31"/>
      <c r="I14" s="19">
        <v>2</v>
      </c>
      <c r="J14" s="26">
        <v>20000</v>
      </c>
      <c r="K14" s="31"/>
      <c r="L14" s="19">
        <v>2</v>
      </c>
      <c r="M14" s="26">
        <v>20000</v>
      </c>
      <c r="N14" s="31"/>
      <c r="O14" s="30">
        <f t="shared" si="0"/>
        <v>0</v>
      </c>
      <c r="P14" s="2" t="s">
        <v>5</v>
      </c>
    </row>
    <row r="15" spans="1:21" s="22" customFormat="1" ht="15.75" x14ac:dyDescent="0.25">
      <c r="P15" s="2"/>
    </row>
    <row r="16" spans="1:21" x14ac:dyDescent="0.25">
      <c r="N16" t="s">
        <v>10</v>
      </c>
      <c r="O16" s="18">
        <f>SUM(O4:O14)</f>
        <v>0</v>
      </c>
    </row>
    <row r="17" spans="13:15" x14ac:dyDescent="0.25">
      <c r="N17" s="11"/>
      <c r="O17" s="17"/>
    </row>
    <row r="18" spans="13:15" x14ac:dyDescent="0.25">
      <c r="M18" s="32"/>
      <c r="N18" s="32"/>
      <c r="O18" s="16"/>
    </row>
  </sheetData>
  <mergeCells count="1">
    <mergeCell ref="M18:N18"/>
  </mergeCell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Andrzej Babecki</cp:lastModifiedBy>
  <cp:lastPrinted>2021-11-05T08:12:36Z</cp:lastPrinted>
  <dcterms:created xsi:type="dcterms:W3CDTF">2017-09-19T11:58:21Z</dcterms:created>
  <dcterms:modified xsi:type="dcterms:W3CDTF">2021-11-17T12:28:42Z</dcterms:modified>
</cp:coreProperties>
</file>