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47.0.8\oag\2022\Postępowania\artykuły biurowe\"/>
    </mc:Choice>
  </mc:AlternateContent>
  <bookViews>
    <workbookView xWindow="0" yWindow="0" windowWidth="25125" windowHeight="12300" tabRatio="500"/>
  </bookViews>
  <sheets>
    <sheet name="Arkusz1" sheetId="1" r:id="rId1"/>
  </sheets>
  <calcPr calcId="162913"/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2" i="1" l="1"/>
</calcChain>
</file>

<file path=xl/sharedStrings.xml><?xml version="1.0" encoding="utf-8"?>
<sst xmlns="http://schemas.openxmlformats.org/spreadsheetml/2006/main" count="221" uniqueCount="121">
  <si>
    <t>Wykaz asortymentowy</t>
  </si>
  <si>
    <t>Lp.</t>
  </si>
  <si>
    <t>Nazwa asortymentu</t>
  </si>
  <si>
    <t>Jednostka miary</t>
  </si>
  <si>
    <t>szt.</t>
  </si>
  <si>
    <t xml:space="preserve">szt. </t>
  </si>
  <si>
    <t>szt</t>
  </si>
  <si>
    <t>opak.</t>
  </si>
  <si>
    <t>Przekladki do segregatórow 1/3 A4 kolorowe 4 dziurki; opakowanie 100 szt</t>
  </si>
  <si>
    <t>Tablica korkowa 120x90 cm w ramie drewnianej</t>
  </si>
  <si>
    <t>Tablica korkowa 60x40 cm w ramie drewnianej</t>
  </si>
  <si>
    <t>Linijka plastikowa przeźroczysta 20 cm</t>
  </si>
  <si>
    <t>Linijka plastikowa przeźroczysta 30 cm</t>
  </si>
  <si>
    <t>Tusz do pieczątek gumowych niebieski, pojemność 25 ml, pojemnik z aplikatorem ułatwiającym nasączanie</t>
  </si>
  <si>
    <t>Taśma dwustronna klejąca 50 mm x10 m</t>
  </si>
  <si>
    <t>Długopis biurowy na sprężynce, z samoprzylepną podkładką, kolor wkładu niebieski</t>
  </si>
  <si>
    <t>kpl.</t>
  </si>
  <si>
    <t>Zszywki do zszywaczy biurowych  24/8                   (do 50 kartek) opakowanie 1000 szt.</t>
  </si>
  <si>
    <t xml:space="preserve">Ilość </t>
  </si>
  <si>
    <t>Wartość brutto zł.</t>
  </si>
  <si>
    <t>op=3szt</t>
  </si>
  <si>
    <t>Gumka recepturka 50 mm (15 mm x 1,5 mm) - opakowanie 1 kg</t>
  </si>
  <si>
    <t>Gumka recepturka 90 mm (90 mm x 9 mm) - opakowanie 1 kg</t>
  </si>
  <si>
    <t>Zszywki biurowe 24/6 (opakowanie 1000 szt.)</t>
  </si>
  <si>
    <t>Zszywki biurowe 24/8 (opakowanie 1000 szt.)</t>
  </si>
  <si>
    <t>Pinezki kołeczki mix kolorów (opakowanie 50 szt.)</t>
  </si>
  <si>
    <t>Pinezki metalowe srebrne (opakowanie 50 szt.)</t>
  </si>
  <si>
    <t>Spinacze metalowe okrągłe 28 mm (opakowanie 100 szt.)</t>
  </si>
  <si>
    <t>Temperówka metalowa pojedyńcza</t>
  </si>
  <si>
    <t>Zeszyt A5 twarda oprawa 96 kartek</t>
  </si>
  <si>
    <t xml:space="preserve">Zeszyt A4 twarda oprawa 96 kartek </t>
  </si>
  <si>
    <t>Zeszyt A4 60 kartek</t>
  </si>
  <si>
    <t>Lupa Maped 75 mm, powiększenie x3</t>
  </si>
  <si>
    <t>Długopis niebieski produkt wzorcowy: TOMA gwiazdka lub równoważny</t>
  </si>
  <si>
    <t>Długopis niebieski produkt wzorcowy: Pentel BK417 lub równoważny</t>
  </si>
  <si>
    <t>Długopis niebieski produkt wzorcowy: Rystor BOY-PEN 6000 lub równoważny</t>
  </si>
  <si>
    <t>Długopis żelowy niebieski produkt wzorcowy: Pentel Energel BLN105  0,5 mm lub równoważny</t>
  </si>
  <si>
    <t>Długopis żelowy kolor niebieski, produkt wzorcowy: Rystor GEL PEN GZ-031 lub równoważny</t>
  </si>
  <si>
    <t xml:space="preserve">Zestaw 4 kolorowych cienkopisów, produkt wzorcowy: Cienkopis Rystor RC-04 (4 kolory w etui) lub równoważny </t>
  </si>
  <si>
    <t>Długopis żelowy kolor zielony, produkt wzorcowy: Rystor GEL PEN GZ-031 lub równoważny</t>
  </si>
  <si>
    <t>Długopis żelowy kolor czerwony, produkt wzorcowy: Rystor GEL PEN GZ-031  lub równoważny</t>
  </si>
  <si>
    <t>Długopis żelowy kolor czarny, produkt wzorcowy: Rystor GEL PEN GZ-031 lub równoważny</t>
  </si>
  <si>
    <t>Datownik duży  produkt wzorcowy: Trodat print 4820 lub równoważny</t>
  </si>
  <si>
    <t>Datownik mały produkt wzorcowy: Trodat print 4810 lub równoważny</t>
  </si>
  <si>
    <t>Dziurkacz z liniką na 40 kartek produkt wzorcowy: Leitz 5138 lub równoważny</t>
  </si>
  <si>
    <t>Dziurkacz z liniką na 16 kartek produkt wzorcowy: Leitz 5038 lub równoważny</t>
  </si>
  <si>
    <t>Etykiety samoprzylepne 70,0x25,4 mm, format A4 (100 arkuszy w opak-3300 etykiet )</t>
  </si>
  <si>
    <t>Gumka do mazania biała produkt wzorcowy: GI-Polymer Pentel 2EHO5 lub równoważny</t>
  </si>
  <si>
    <t>Klej w tubce  biały 50 g produkt wzorcowy: Magic lub równoważny</t>
  </si>
  <si>
    <t>Klej w sztyfcie 20 g produkt wzorcowy: Pritt lub równoważny</t>
  </si>
  <si>
    <t>Klips biurowy 51mm (12 szt. w opakowaniu) produkt wzorcowy Office lub równoważny</t>
  </si>
  <si>
    <t>Klips biurowy 41 mm (12 szt. w opakowaniu) produkt wzorcowy Office lub równoważny</t>
  </si>
  <si>
    <t>Korektor w płynie 20 ml produkt wzorcowy: Donau lub równoważny</t>
  </si>
  <si>
    <t>Korektor w taśmie (długość taśmy 10m) produkt wzorcowy: Pritt Compact Flex  lub produkt równoważny</t>
  </si>
  <si>
    <t>Marker permanentny czarny końcówka ścięta, produkt wzorcowy Rystor lub równoważny</t>
  </si>
  <si>
    <t>Nóż biurowy do papieru szer. ostrza 9 mm produkt wzorcowy: Grand lub równoważny</t>
  </si>
  <si>
    <t>Nóż do kopert ostrze ze stali nierdzewnej dł. 19 mm, produkt wzorcowy Grand lub równoważny</t>
  </si>
  <si>
    <t>Nożyczki 17,5 cm, produkt wzorcowy SoftGrand lub równoważny</t>
  </si>
  <si>
    <t>Nożyczki 21,5 cm, produkt wzorcowy SoftGrand lub równoważny</t>
  </si>
  <si>
    <t>Ołówek HB z gumką produkt wzorcowy Stabilo Othello lub równoważny</t>
  </si>
  <si>
    <t>Ofertówka  A4 twarda przeźroczysta folia grubosć 0,15 z wycięciem na palce ułatwiające dostęp do dokumentów (1 opakowanie 25 szt), produkt wzorcowy Biurfol lub równoważny</t>
  </si>
  <si>
    <t xml:space="preserve">Ofertówka groszkowa przeźroczysta A4           (1 opakowanie 100 szt.) </t>
  </si>
  <si>
    <t>Poduszka do stępli niebieska 110x70 mm, produkt wzorcowy D.Rect lub równoważny</t>
  </si>
  <si>
    <t>Podkładka ergonomioczna pod mysz wymiary 230x190x20 mm, produkt wzorcowy: Esperanza lub równoważny</t>
  </si>
  <si>
    <t>Podkładka do pisania, usztywniona, sprężysty mechanizm zaciskowy do utrzymania kartek papieru, kolor zielony. Produkt wzorcowy: Biurfol lub równoważny</t>
  </si>
  <si>
    <t>Przekładki kartonowe A4 5K kolorowe (w opakowaniu 5 szt.), produkt wzorcowy: ESSELTE lub równoważny</t>
  </si>
  <si>
    <t>Przybornik na biurko, siatka metal, kolor czarny, wymiary: 205x103x98 mm, 3 komorowy. Produkt wzorcowy: Grand lub równoważny</t>
  </si>
  <si>
    <t>Skorowidz teleadresowy A5 twarda okładka, 72 kartki. Produkt wzorcowy: Oxford lub równoważny</t>
  </si>
  <si>
    <t>Segregator A-4, szerokość grzbietu 50 mm, na grzbiecie kieszeń na wymienne etykiety do opisu zawartości (kolor: niebieski). Prodkut wzorcowy: Esselte/Donau lub równoważny</t>
  </si>
  <si>
    <t>Segregator A-4, szerokość grzbietu 50 mm, na grzbiecie kieszeń na wymienne etykiety do opisu zawartości  (kolor: pomarańczowy). Produkt wzorcowy: Esselte/Donau lub równoważny</t>
  </si>
  <si>
    <t>Segregator A-4, szerokość grzbietu 50 mm, na grzbiecie kieszeń na wymienne etykiety do opisu zawartości  (kolor: fioletowy). Produkt wzorcowy: Esselte/Donau lub równoważny</t>
  </si>
  <si>
    <t>Segregator A-4, szerokość grzbietu 50 mm, na grzbiecie kieszeń na wymienne etykiety do opisu zawartości (kolor: czerwony). Produkt wzorcowy: Esselte/Donau lub równoważny</t>
  </si>
  <si>
    <t>Stojak na pieczątki jednopoziomowy, produkt wzorcowy: COLOP lub równoważny</t>
  </si>
  <si>
    <t>Skoroszyt zawieszany do segregatora A-4 kolor szary. Produkt wzorcowy: Biurfol/ Donau/ Panta Plast lub równoważny</t>
  </si>
  <si>
    <t>Skoroszyt zawieszany do segregatora A-4 kolor żółty. Produkt wzorcowy: Biurfol/ Donau/ Panta Plast lub równoważny</t>
  </si>
  <si>
    <t>Skoroszyt zawieszany do segregatora A-4 kolor  pomarańczowy. Produkt wzorcowy: Biurfol/ Donau/ Panta Plast lub równoważny</t>
  </si>
  <si>
    <t>Skoroszyt zawieszany do segregatora A-4 kolor czarny. Produkt wzorcowy:  Biurfol/ Donau/ Panta Plast lub równoważny</t>
  </si>
  <si>
    <t>Taśma klejąca przeźroczysta z dyspenserem, wymiary szer.19 mm dł. 33 m.</t>
  </si>
  <si>
    <t>Taśma klejąca przeźroczysta 18 mm x 30 m</t>
  </si>
  <si>
    <t>Teczka tekturowa, skrzydłowa,  lakierowana   A-4 z gumką (mix kolorów)</t>
  </si>
  <si>
    <t>Blok biurowy A5 w kratkę, 100 kartek, klejony po krótkim boku</t>
  </si>
  <si>
    <t>Zakładki indeksujące plastikowe 25x43 mm  50 szt. w opak. Produkt wzorcowy: Office lub równoważny</t>
  </si>
  <si>
    <t>Zakładki indeksujące kolorowe 15 mm x 50 mm (5x100 zakładek)</t>
  </si>
  <si>
    <t>Zszywacz 30 kartek, na zszywki 24/6, ładowany od góry. Produkt wzorcowy: Leitz 5500 lub równoważny</t>
  </si>
  <si>
    <t>Zszywacz 50 kartek, na zszywki 24/6-24/8 lub 26/626/8, ładowany od góry. Produkt wzorcowy: Eagle Save Force S5180B lub równoważny</t>
  </si>
  <si>
    <t>Wąsy skoroszytowe z metalową blaszką, (25 szt. w opakowaniu). Produkt wzorcowy: DONAU PP lub równoważny</t>
  </si>
  <si>
    <t>Cienkopis linia 0,4 mm kolor zielony. Produkt wzorcowy: Stabilo Point 88 lub równoważny</t>
  </si>
  <si>
    <t>Cienkopis linia 0,4 mm kolor niebieski. Produkt wzorcowy: Stabilo Point 88 lub równoważny</t>
  </si>
  <si>
    <t>Cienkopis linia 0,4 mm kolor czerowny. Produkt wzorcowy: Stabilo Point 88 lub równoważny</t>
  </si>
  <si>
    <t>Cienkopis linia 0,4 mm kolor czarny. Produkt wzorcowy: Stabilo Point 88 lub równoważny</t>
  </si>
  <si>
    <t>Zakreślacz kolor zielony, szerokość linii od 2 do 5 mm. Produkt wzorcowy: Stabilo Boss lub równoważny</t>
  </si>
  <si>
    <t>Zakreślacz kolor żółty, szerokość linii od 2 do 5 mm. Produkt wzorcowy: Stabilo Boss lub równoważny</t>
  </si>
  <si>
    <t>Zakreślacz kolor pomarańczowy, szerokość linii od 2 do 5 mm. Produkt wzorcowy: Stabilo Boss lub równoważny</t>
  </si>
  <si>
    <t>Zakreślacz kolor różowy, szerokość linii od 2 do 5 mm. Produkt wzorcowy: Stabilo Boss lub równoważny</t>
  </si>
  <si>
    <t>Rozszywacz czarny, uniwersalny. Produkt wzorcowy: Eagle 1029 lub równoważny</t>
  </si>
  <si>
    <t>Wkład Pentel LRN5 do długopisu Pentel Energel z końcówką 0,5 mm</t>
  </si>
  <si>
    <t>Etykieta do segregatora 50 mm, biała. Produkt wzorcowy: Esselte lub równoważny</t>
  </si>
  <si>
    <t>Etykieta do segregatora 75 mm, biała. Produkt wzorcowy: Esselte lub równoważny</t>
  </si>
  <si>
    <t xml:space="preserve">Identyfikator z mechanizmem ściągającym (format poziomy, wymiary 90x60 mm) produkt wzorcowy: DURABLE lub równoważny </t>
  </si>
  <si>
    <t>Podkładka na biurko z kieszenią przeźroczysta 44x62 cm PVC</t>
  </si>
  <si>
    <t>Taśma pakowa przeźroczysta 50 mm x 66 m</t>
  </si>
  <si>
    <t>Wkład do długopisu Parker 12757-2HM-DOC 1.OM- kolor niebieski</t>
  </si>
  <si>
    <t>Cena jednost. brutto zł.</t>
  </si>
  <si>
    <t>Okładka do dyplomów standard, bez napisów, kolor zielony (w opak. 10 szt.)</t>
  </si>
  <si>
    <t>Segregator A- 4, szerokość grzbietu 75 mm, na grzbiecie kieszeń na wymienne etykiety do opisu zawartości  (kolor: fioletowy). Produkt wzorcowy: Esselte/Donau lub równoważny</t>
  </si>
  <si>
    <t>Segregator A- 4 szerokość grzbietu 75 mm, na grzbiecie kieszeń na wymienne etykiety do opisu zawartości (kolor: czerwony). Produkt wzorcowy: Esselte/Donau  lub równoważny</t>
  </si>
  <si>
    <t xml:space="preserve">Segregator A- 4 szerokość grzbietu 75 mm, na grzbiecie kieszeń na wymienne etykiety do opisu zawartości (kolor: pomarańczowy). Produkt wzorcowy: Esselte/Donau lub równoważny </t>
  </si>
  <si>
    <t>Blok biurowy A4 w kratkę 100 kartek, klejony po krótkim boku</t>
  </si>
  <si>
    <t>Folia do laminatorów A4 80 micron (opakowanie 100 szt.)</t>
  </si>
  <si>
    <t>Karteczki samoprzylepne w bloczku żółte           (3x100 szt) rozmiar 51x38 mm, produkt wzorcowy: Office lub równoważny</t>
  </si>
  <si>
    <t>Kostka biała nieklejona (85x85x50 mm)</t>
  </si>
  <si>
    <t>Karteczki samoprzylepne w bloczku  żółte 76x76 mm, produkt wzorcowy: Office lub równoważny</t>
  </si>
  <si>
    <t>Klips biurowy 19 mm (12 szt. w opakowaniu) produkt wzorcowy Office lub równoważny</t>
  </si>
  <si>
    <t xml:space="preserve">Klips biurowy 32 mm (12 szt. w opakowaniu) produkt wzorcowy Office lub równoważny </t>
  </si>
  <si>
    <t>Segregator A- 4,szerokość grzbietu 75 mm, na grzbiecie kieszeń na wymienne etykiety do opisu zawartości (kolor: żółty). Produkt wzorcowy: Esselte/Donau lub równoważny</t>
  </si>
  <si>
    <t>Taśma pakowa brązowa szeroka 50 mm x 66m</t>
  </si>
  <si>
    <t>Teczka skrzydłowa na rzep A4 (kolor zielony, czerony, żółty, czarny). Produkt wzorcowy: VAUPE 311 lub równoważny</t>
  </si>
  <si>
    <t>Kostka biała nieklejona w pudełku (85x85x80 mm) produkt wzorcowy: d-rect office lub równoważny</t>
  </si>
  <si>
    <t>Podstawa pod monitor z szufladą (450x113x315 mm). Produkt wzorcowy podstawa pod monitor Q-Connect KF20081 z szufladą lub równoważny</t>
  </si>
  <si>
    <t>RAZEM</t>
  </si>
  <si>
    <t xml:space="preserve">Załącznik nr 2 do Ogłoszenia o zamówieniu 1500-OAG.263.6.2022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</si>
</sst>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rgb="FF000000"/>
      <name val="Czcionka tekstu podstawowego"/>
      <family val="2"/>
      <charset val="238"/>
    </font>
    <font>
      <sz val="10"/>
      <name val="Arial"/>
      <family val="2"/>
      <charset val="238"/>
    </font>
    <font>
      <sz val="10"/>
      <color rgb="FF000000"/>
      <name val="Czcionka tekstu podstawowego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0" xfId="0" applyFont="1" applyAlignment="1">
      <alignment wrapText="1"/>
    </xf>
    <xf numFmtId="0" fontId="0" fillId="0" borderId="0" xfId="0" applyFont="1" applyAlignment="1">
      <alignment horizontal="center" vertical="center" wrapText="1"/>
    </xf>
    <xf numFmtId="2" fontId="0" fillId="0" borderId="0" xfId="0" applyNumberFormat="1" applyFont="1" applyAlignment="1">
      <alignment wrapText="1"/>
    </xf>
    <xf numFmtId="0" fontId="1" fillId="0" borderId="0" xfId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2" fontId="0" fillId="0" borderId="0" xfId="0" applyNumberFormat="1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0" fillId="0" borderId="0" xfId="0" applyFont="1" applyBorder="1" applyAlignment="1">
      <alignment horizontal="center" vertical="center" wrapText="1"/>
    </xf>
    <xf numFmtId="0" fontId="0" fillId="2" borderId="0" xfId="0" applyFont="1" applyFill="1" applyAlignment="1">
      <alignment wrapText="1"/>
    </xf>
    <xf numFmtId="0" fontId="0" fillId="2" borderId="0" xfId="0" applyFill="1"/>
    <xf numFmtId="4" fontId="2" fillId="0" borderId="0" xfId="0" applyNumberFormat="1" applyFont="1" applyBorder="1" applyAlignment="1">
      <alignment horizontal="center" vertical="center" wrapText="1"/>
    </xf>
    <xf numFmtId="4" fontId="0" fillId="0" borderId="0" xfId="0" applyNumberFormat="1" applyFont="1" applyBorder="1" applyAlignment="1">
      <alignment horizontal="center" vertical="center" wrapText="1"/>
    </xf>
    <xf numFmtId="4" fontId="0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2" borderId="1" xfId="1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wrapText="1"/>
    </xf>
    <xf numFmtId="0" fontId="3" fillId="0" borderId="0" xfId="0" applyFont="1" applyBorder="1" applyAlignment="1">
      <alignment wrapText="1"/>
    </xf>
    <xf numFmtId="2" fontId="4" fillId="0" borderId="0" xfId="0" applyNumberFormat="1" applyFont="1" applyBorder="1" applyAlignment="1">
      <alignment wrapText="1"/>
    </xf>
    <xf numFmtId="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wrapText="1"/>
    </xf>
    <xf numFmtId="0" fontId="4" fillId="0" borderId="0" xfId="0" applyFont="1" applyBorder="1" applyAlignment="1">
      <alignment horizontal="center" vertical="center" wrapText="1"/>
    </xf>
    <xf numFmtId="4" fontId="0" fillId="0" borderId="0" xfId="0" applyNumberFormat="1" applyFont="1" applyAlignment="1">
      <alignment wrapText="1"/>
    </xf>
    <xf numFmtId="4" fontId="5" fillId="0" borderId="1" xfId="1" applyNumberFormat="1" applyFont="1" applyBorder="1" applyAlignment="1">
      <alignment horizontal="center" vertical="center" wrapText="1"/>
    </xf>
    <xf numFmtId="2" fontId="5" fillId="0" borderId="1" xfId="1" applyNumberFormat="1" applyFont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</cellXfs>
  <cellStyles count="2">
    <cellStyle name="Normalny" xfId="0" builtinId="0"/>
    <cellStyle name="Normalny_zamówienie_ biurowe_2015(gotowe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X117"/>
  <sheetViews>
    <sheetView tabSelected="1" zoomScaleNormal="100" workbookViewId="0">
      <selection activeCell="K2" sqref="K2"/>
    </sheetView>
  </sheetViews>
  <sheetFormatPr defaultRowHeight="14.25"/>
  <cols>
    <col min="1" max="1" width="4.25" style="1" customWidth="1"/>
    <col min="2" max="2" width="41.25" style="1" customWidth="1"/>
    <col min="3" max="3" width="11" style="2" customWidth="1"/>
    <col min="4" max="4" width="7.75" style="2" customWidth="1"/>
    <col min="5" max="5" width="11.25" style="14" customWidth="1"/>
    <col min="6" max="6" width="11.5" style="3" customWidth="1"/>
    <col min="7" max="9" width="6.875" style="1" customWidth="1"/>
    <col min="10" max="10" width="6.375" style="1" customWidth="1"/>
    <col min="11" max="11" width="7" style="1" customWidth="1"/>
    <col min="12" max="12" width="10.375" style="1" customWidth="1"/>
    <col min="13" max="13" width="9" style="1" customWidth="1"/>
    <col min="14" max="15" width="3.875" style="1" customWidth="1"/>
    <col min="16" max="16" width="4.75" style="1" customWidth="1"/>
    <col min="17" max="17" width="4.875" style="1" customWidth="1"/>
    <col min="18" max="18" width="10" style="1" customWidth="1"/>
    <col min="19" max="19" width="3.875" style="1" customWidth="1"/>
    <col min="20" max="21" width="4.75" style="1" customWidth="1"/>
    <col min="22" max="23" width="6.75" style="1" customWidth="1"/>
    <col min="24" max="25" width="4.75" style="1" customWidth="1"/>
    <col min="26" max="26" width="5.875" style="1" customWidth="1"/>
    <col min="27" max="27" width="4.75" style="1" customWidth="1"/>
    <col min="28" max="28" width="8.5" style="1" customWidth="1"/>
    <col min="29" max="1012" width="9" style="1" customWidth="1"/>
  </cols>
  <sheetData>
    <row r="1" spans="1:1012" ht="45" customHeight="1">
      <c r="A1" s="15"/>
      <c r="B1" s="15"/>
      <c r="C1" s="16"/>
      <c r="D1" s="50" t="s">
        <v>120</v>
      </c>
      <c r="E1" s="50"/>
      <c r="F1" s="50"/>
    </row>
    <row r="2" spans="1:1012" ht="26.25" customHeight="1">
      <c r="A2" s="48"/>
      <c r="B2" s="51" t="s">
        <v>0</v>
      </c>
      <c r="C2" s="51"/>
      <c r="D2" s="51"/>
      <c r="E2" s="51"/>
      <c r="F2" s="51"/>
    </row>
    <row r="3" spans="1:1012" ht="26.25" customHeight="1">
      <c r="A3" s="48"/>
      <c r="B3" s="41"/>
      <c r="C3" s="41"/>
      <c r="D3" s="41"/>
      <c r="E3" s="51"/>
      <c r="F3" s="51"/>
    </row>
    <row r="4" spans="1:1012" ht="47.25">
      <c r="A4" s="17" t="s">
        <v>1</v>
      </c>
      <c r="B4" s="17" t="s">
        <v>2</v>
      </c>
      <c r="C4" s="17" t="s">
        <v>3</v>
      </c>
      <c r="D4" s="17" t="s">
        <v>18</v>
      </c>
      <c r="E4" s="43" t="s">
        <v>102</v>
      </c>
      <c r="F4" s="44" t="s">
        <v>19</v>
      </c>
    </row>
    <row r="5" spans="1:1012" ht="45">
      <c r="A5" s="29">
        <v>1</v>
      </c>
      <c r="B5" s="18" t="s">
        <v>15</v>
      </c>
      <c r="C5" s="19" t="s">
        <v>4</v>
      </c>
      <c r="D5" s="19">
        <v>25</v>
      </c>
      <c r="E5" s="45"/>
      <c r="F5" s="46">
        <f>D5*E5</f>
        <v>0</v>
      </c>
    </row>
    <row r="6" spans="1:1012" ht="36" customHeight="1">
      <c r="A6" s="29">
        <v>2</v>
      </c>
      <c r="B6" s="18" t="s">
        <v>33</v>
      </c>
      <c r="C6" s="19" t="s">
        <v>4</v>
      </c>
      <c r="D6" s="19">
        <v>150</v>
      </c>
      <c r="E6" s="45"/>
      <c r="F6" s="46">
        <f t="shared" ref="F6:F74" si="0">D6*E6</f>
        <v>0</v>
      </c>
    </row>
    <row r="7" spans="1:1012" ht="30">
      <c r="A7" s="29">
        <v>3</v>
      </c>
      <c r="B7" s="18" t="s">
        <v>34</v>
      </c>
      <c r="C7" s="19" t="s">
        <v>5</v>
      </c>
      <c r="D7" s="19">
        <v>200</v>
      </c>
      <c r="E7" s="45"/>
      <c r="F7" s="46">
        <f t="shared" si="0"/>
        <v>0</v>
      </c>
    </row>
    <row r="8" spans="1:1012" ht="30">
      <c r="A8" s="29">
        <v>4</v>
      </c>
      <c r="B8" s="20" t="s">
        <v>35</v>
      </c>
      <c r="C8" s="21" t="s">
        <v>5</v>
      </c>
      <c r="D8" s="21">
        <v>350</v>
      </c>
      <c r="E8" s="45"/>
      <c r="F8" s="46">
        <f t="shared" si="0"/>
        <v>0</v>
      </c>
    </row>
    <row r="9" spans="1:1012" ht="45">
      <c r="A9" s="29">
        <v>5</v>
      </c>
      <c r="B9" s="22" t="s">
        <v>36</v>
      </c>
      <c r="C9" s="21" t="s">
        <v>5</v>
      </c>
      <c r="D9" s="21">
        <v>200</v>
      </c>
      <c r="E9" s="45"/>
      <c r="F9" s="46">
        <f t="shared" si="0"/>
        <v>0</v>
      </c>
    </row>
    <row r="10" spans="1:1012" s="11" customFormat="1" ht="45">
      <c r="A10" s="29">
        <v>6</v>
      </c>
      <c r="B10" s="18" t="s">
        <v>40</v>
      </c>
      <c r="C10" s="19" t="s">
        <v>4</v>
      </c>
      <c r="D10" s="19">
        <v>50</v>
      </c>
      <c r="E10" s="45"/>
      <c r="F10" s="46">
        <f t="shared" si="0"/>
        <v>0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10"/>
      <c r="HV10" s="10"/>
      <c r="HW10" s="10"/>
      <c r="HX10" s="10"/>
      <c r="HY10" s="10"/>
      <c r="HZ10" s="10"/>
      <c r="IA10" s="10"/>
      <c r="IB10" s="10"/>
      <c r="IC10" s="10"/>
      <c r="ID10" s="10"/>
      <c r="IE10" s="10"/>
      <c r="IF10" s="10"/>
      <c r="IG10" s="10"/>
      <c r="IH10" s="10"/>
      <c r="II10" s="10"/>
      <c r="IJ10" s="10"/>
      <c r="IK10" s="10"/>
      <c r="IL10" s="10"/>
      <c r="IM10" s="10"/>
      <c r="IN10" s="10"/>
      <c r="IO10" s="10"/>
      <c r="IP10" s="10"/>
      <c r="IQ10" s="10"/>
      <c r="IR10" s="10"/>
      <c r="IS10" s="10"/>
      <c r="IT10" s="10"/>
      <c r="IU10" s="10"/>
      <c r="IV10" s="10"/>
      <c r="IW10" s="10"/>
      <c r="IX10" s="10"/>
      <c r="IY10" s="10"/>
      <c r="IZ10" s="10"/>
      <c r="JA10" s="10"/>
      <c r="JB10" s="10"/>
      <c r="JC10" s="10"/>
      <c r="JD10" s="10"/>
      <c r="JE10" s="10"/>
      <c r="JF10" s="10"/>
      <c r="JG10" s="10"/>
      <c r="JH10" s="10"/>
      <c r="JI10" s="10"/>
      <c r="JJ10" s="10"/>
      <c r="JK10" s="10"/>
      <c r="JL10" s="10"/>
      <c r="JM10" s="10"/>
      <c r="JN10" s="10"/>
      <c r="JO10" s="10"/>
      <c r="JP10" s="10"/>
      <c r="JQ10" s="10"/>
      <c r="JR10" s="10"/>
      <c r="JS10" s="10"/>
      <c r="JT10" s="10"/>
      <c r="JU10" s="10"/>
      <c r="JV10" s="10"/>
      <c r="JW10" s="10"/>
      <c r="JX10" s="10"/>
      <c r="JY10" s="10"/>
      <c r="JZ10" s="10"/>
      <c r="KA10" s="10"/>
      <c r="KB10" s="10"/>
      <c r="KC10" s="10"/>
      <c r="KD10" s="10"/>
      <c r="KE10" s="10"/>
      <c r="KF10" s="10"/>
      <c r="KG10" s="10"/>
      <c r="KH10" s="10"/>
      <c r="KI10" s="10"/>
      <c r="KJ10" s="10"/>
      <c r="KK10" s="10"/>
      <c r="KL10" s="10"/>
      <c r="KM10" s="10"/>
      <c r="KN10" s="10"/>
      <c r="KO10" s="10"/>
      <c r="KP10" s="10"/>
      <c r="KQ10" s="10"/>
      <c r="KR10" s="10"/>
      <c r="KS10" s="10"/>
      <c r="KT10" s="10"/>
      <c r="KU10" s="10"/>
      <c r="KV10" s="10"/>
      <c r="KW10" s="10"/>
      <c r="KX10" s="10"/>
      <c r="KY10" s="10"/>
      <c r="KZ10" s="10"/>
      <c r="LA10" s="10"/>
      <c r="LB10" s="10"/>
      <c r="LC10" s="10"/>
      <c r="LD10" s="10"/>
      <c r="LE10" s="10"/>
      <c r="LF10" s="10"/>
      <c r="LG10" s="10"/>
      <c r="LH10" s="10"/>
      <c r="LI10" s="10"/>
      <c r="LJ10" s="10"/>
      <c r="LK10" s="10"/>
      <c r="LL10" s="10"/>
      <c r="LM10" s="10"/>
      <c r="LN10" s="10"/>
      <c r="LO10" s="10"/>
      <c r="LP10" s="10"/>
      <c r="LQ10" s="10"/>
      <c r="LR10" s="10"/>
      <c r="LS10" s="10"/>
      <c r="LT10" s="10"/>
      <c r="LU10" s="10"/>
      <c r="LV10" s="10"/>
      <c r="LW10" s="10"/>
      <c r="LX10" s="10"/>
      <c r="LY10" s="10"/>
      <c r="LZ10" s="10"/>
      <c r="MA10" s="10"/>
      <c r="MB10" s="10"/>
      <c r="MC10" s="10"/>
      <c r="MD10" s="10"/>
      <c r="ME10" s="10"/>
      <c r="MF10" s="10"/>
      <c r="MG10" s="10"/>
      <c r="MH10" s="10"/>
      <c r="MI10" s="10"/>
      <c r="MJ10" s="10"/>
      <c r="MK10" s="10"/>
      <c r="ML10" s="10"/>
      <c r="MM10" s="10"/>
      <c r="MN10" s="10"/>
      <c r="MO10" s="10"/>
      <c r="MP10" s="10"/>
      <c r="MQ10" s="10"/>
      <c r="MR10" s="10"/>
      <c r="MS10" s="10"/>
      <c r="MT10" s="10"/>
      <c r="MU10" s="10"/>
      <c r="MV10" s="10"/>
      <c r="MW10" s="10"/>
      <c r="MX10" s="10"/>
      <c r="MY10" s="10"/>
      <c r="MZ10" s="10"/>
      <c r="NA10" s="10"/>
      <c r="NB10" s="10"/>
      <c r="NC10" s="10"/>
      <c r="ND10" s="10"/>
      <c r="NE10" s="10"/>
      <c r="NF10" s="10"/>
      <c r="NG10" s="10"/>
      <c r="NH10" s="10"/>
      <c r="NI10" s="10"/>
      <c r="NJ10" s="10"/>
      <c r="NK10" s="10"/>
      <c r="NL10" s="10"/>
      <c r="NM10" s="10"/>
      <c r="NN10" s="10"/>
      <c r="NO10" s="10"/>
      <c r="NP10" s="10"/>
      <c r="NQ10" s="10"/>
      <c r="NR10" s="10"/>
      <c r="NS10" s="10"/>
      <c r="NT10" s="10"/>
      <c r="NU10" s="10"/>
      <c r="NV10" s="10"/>
      <c r="NW10" s="10"/>
      <c r="NX10" s="10"/>
      <c r="NY10" s="10"/>
      <c r="NZ10" s="10"/>
      <c r="OA10" s="10"/>
      <c r="OB10" s="10"/>
      <c r="OC10" s="10"/>
      <c r="OD10" s="10"/>
      <c r="OE10" s="10"/>
      <c r="OF10" s="10"/>
      <c r="OG10" s="10"/>
      <c r="OH10" s="10"/>
      <c r="OI10" s="10"/>
      <c r="OJ10" s="10"/>
      <c r="OK10" s="10"/>
      <c r="OL10" s="10"/>
      <c r="OM10" s="10"/>
      <c r="ON10" s="10"/>
      <c r="OO10" s="10"/>
      <c r="OP10" s="10"/>
      <c r="OQ10" s="10"/>
      <c r="OR10" s="10"/>
      <c r="OS10" s="10"/>
      <c r="OT10" s="10"/>
      <c r="OU10" s="10"/>
      <c r="OV10" s="10"/>
      <c r="OW10" s="10"/>
      <c r="OX10" s="10"/>
      <c r="OY10" s="10"/>
      <c r="OZ10" s="10"/>
      <c r="PA10" s="10"/>
      <c r="PB10" s="10"/>
      <c r="PC10" s="10"/>
      <c r="PD10" s="10"/>
      <c r="PE10" s="10"/>
      <c r="PF10" s="10"/>
      <c r="PG10" s="10"/>
      <c r="PH10" s="10"/>
      <c r="PI10" s="10"/>
      <c r="PJ10" s="10"/>
      <c r="PK10" s="10"/>
      <c r="PL10" s="10"/>
      <c r="PM10" s="10"/>
      <c r="PN10" s="10"/>
      <c r="PO10" s="10"/>
      <c r="PP10" s="10"/>
      <c r="PQ10" s="10"/>
      <c r="PR10" s="10"/>
      <c r="PS10" s="10"/>
      <c r="PT10" s="10"/>
      <c r="PU10" s="10"/>
      <c r="PV10" s="10"/>
      <c r="PW10" s="10"/>
      <c r="PX10" s="10"/>
      <c r="PY10" s="10"/>
      <c r="PZ10" s="10"/>
      <c r="QA10" s="10"/>
      <c r="QB10" s="10"/>
      <c r="QC10" s="10"/>
      <c r="QD10" s="10"/>
      <c r="QE10" s="10"/>
      <c r="QF10" s="10"/>
      <c r="QG10" s="10"/>
      <c r="QH10" s="10"/>
      <c r="QI10" s="10"/>
      <c r="QJ10" s="10"/>
      <c r="QK10" s="10"/>
      <c r="QL10" s="10"/>
      <c r="QM10" s="10"/>
      <c r="QN10" s="10"/>
      <c r="QO10" s="10"/>
      <c r="QP10" s="10"/>
      <c r="QQ10" s="10"/>
      <c r="QR10" s="10"/>
      <c r="QS10" s="10"/>
      <c r="QT10" s="10"/>
      <c r="QU10" s="10"/>
      <c r="QV10" s="10"/>
      <c r="QW10" s="10"/>
      <c r="QX10" s="10"/>
      <c r="QY10" s="10"/>
      <c r="QZ10" s="10"/>
      <c r="RA10" s="10"/>
      <c r="RB10" s="10"/>
      <c r="RC10" s="10"/>
      <c r="RD10" s="10"/>
      <c r="RE10" s="10"/>
      <c r="RF10" s="10"/>
      <c r="RG10" s="10"/>
      <c r="RH10" s="10"/>
      <c r="RI10" s="10"/>
      <c r="RJ10" s="10"/>
      <c r="RK10" s="10"/>
      <c r="RL10" s="10"/>
      <c r="RM10" s="10"/>
      <c r="RN10" s="10"/>
      <c r="RO10" s="10"/>
      <c r="RP10" s="10"/>
      <c r="RQ10" s="10"/>
      <c r="RR10" s="10"/>
      <c r="RS10" s="10"/>
      <c r="RT10" s="10"/>
      <c r="RU10" s="10"/>
      <c r="RV10" s="10"/>
      <c r="RW10" s="10"/>
      <c r="RX10" s="10"/>
      <c r="RY10" s="10"/>
      <c r="RZ10" s="10"/>
      <c r="SA10" s="10"/>
      <c r="SB10" s="10"/>
      <c r="SC10" s="10"/>
      <c r="SD10" s="10"/>
      <c r="SE10" s="10"/>
      <c r="SF10" s="10"/>
      <c r="SG10" s="10"/>
      <c r="SH10" s="10"/>
      <c r="SI10" s="10"/>
      <c r="SJ10" s="10"/>
      <c r="SK10" s="10"/>
      <c r="SL10" s="10"/>
      <c r="SM10" s="10"/>
      <c r="SN10" s="10"/>
      <c r="SO10" s="10"/>
      <c r="SP10" s="10"/>
      <c r="SQ10" s="10"/>
      <c r="SR10" s="10"/>
      <c r="SS10" s="10"/>
      <c r="ST10" s="10"/>
      <c r="SU10" s="10"/>
      <c r="SV10" s="10"/>
      <c r="SW10" s="10"/>
      <c r="SX10" s="10"/>
      <c r="SY10" s="10"/>
      <c r="SZ10" s="10"/>
      <c r="TA10" s="10"/>
      <c r="TB10" s="10"/>
      <c r="TC10" s="10"/>
      <c r="TD10" s="10"/>
      <c r="TE10" s="10"/>
      <c r="TF10" s="10"/>
      <c r="TG10" s="10"/>
      <c r="TH10" s="10"/>
      <c r="TI10" s="10"/>
      <c r="TJ10" s="10"/>
      <c r="TK10" s="10"/>
      <c r="TL10" s="10"/>
      <c r="TM10" s="10"/>
      <c r="TN10" s="10"/>
      <c r="TO10" s="10"/>
      <c r="TP10" s="10"/>
      <c r="TQ10" s="10"/>
      <c r="TR10" s="10"/>
      <c r="TS10" s="10"/>
      <c r="TT10" s="10"/>
      <c r="TU10" s="10"/>
      <c r="TV10" s="10"/>
      <c r="TW10" s="10"/>
      <c r="TX10" s="10"/>
      <c r="TY10" s="10"/>
      <c r="TZ10" s="10"/>
      <c r="UA10" s="10"/>
      <c r="UB10" s="10"/>
      <c r="UC10" s="10"/>
      <c r="UD10" s="10"/>
      <c r="UE10" s="10"/>
      <c r="UF10" s="10"/>
      <c r="UG10" s="10"/>
      <c r="UH10" s="10"/>
      <c r="UI10" s="10"/>
      <c r="UJ10" s="10"/>
      <c r="UK10" s="10"/>
      <c r="UL10" s="10"/>
      <c r="UM10" s="10"/>
      <c r="UN10" s="10"/>
      <c r="UO10" s="10"/>
      <c r="UP10" s="10"/>
      <c r="UQ10" s="10"/>
      <c r="UR10" s="10"/>
      <c r="US10" s="10"/>
      <c r="UT10" s="10"/>
      <c r="UU10" s="10"/>
      <c r="UV10" s="10"/>
      <c r="UW10" s="10"/>
      <c r="UX10" s="10"/>
      <c r="UY10" s="10"/>
      <c r="UZ10" s="10"/>
      <c r="VA10" s="10"/>
      <c r="VB10" s="10"/>
      <c r="VC10" s="10"/>
      <c r="VD10" s="10"/>
      <c r="VE10" s="10"/>
      <c r="VF10" s="10"/>
      <c r="VG10" s="10"/>
      <c r="VH10" s="10"/>
      <c r="VI10" s="10"/>
      <c r="VJ10" s="10"/>
      <c r="VK10" s="10"/>
      <c r="VL10" s="10"/>
      <c r="VM10" s="10"/>
      <c r="VN10" s="10"/>
      <c r="VO10" s="10"/>
      <c r="VP10" s="10"/>
      <c r="VQ10" s="10"/>
      <c r="VR10" s="10"/>
      <c r="VS10" s="10"/>
      <c r="VT10" s="10"/>
      <c r="VU10" s="10"/>
      <c r="VV10" s="10"/>
      <c r="VW10" s="10"/>
      <c r="VX10" s="10"/>
      <c r="VY10" s="10"/>
      <c r="VZ10" s="10"/>
      <c r="WA10" s="10"/>
      <c r="WB10" s="10"/>
      <c r="WC10" s="10"/>
      <c r="WD10" s="10"/>
      <c r="WE10" s="10"/>
      <c r="WF10" s="10"/>
      <c r="WG10" s="10"/>
      <c r="WH10" s="10"/>
      <c r="WI10" s="10"/>
      <c r="WJ10" s="10"/>
      <c r="WK10" s="10"/>
      <c r="WL10" s="10"/>
      <c r="WM10" s="10"/>
      <c r="WN10" s="10"/>
      <c r="WO10" s="10"/>
      <c r="WP10" s="10"/>
      <c r="WQ10" s="10"/>
      <c r="WR10" s="10"/>
      <c r="WS10" s="10"/>
      <c r="WT10" s="10"/>
      <c r="WU10" s="10"/>
      <c r="WV10" s="10"/>
      <c r="WW10" s="10"/>
      <c r="WX10" s="10"/>
      <c r="WY10" s="10"/>
      <c r="WZ10" s="10"/>
      <c r="XA10" s="10"/>
      <c r="XB10" s="10"/>
      <c r="XC10" s="10"/>
      <c r="XD10" s="10"/>
      <c r="XE10" s="10"/>
      <c r="XF10" s="10"/>
      <c r="XG10" s="10"/>
      <c r="XH10" s="10"/>
      <c r="XI10" s="10"/>
      <c r="XJ10" s="10"/>
      <c r="XK10" s="10"/>
      <c r="XL10" s="10"/>
      <c r="XM10" s="10"/>
      <c r="XN10" s="10"/>
      <c r="XO10" s="10"/>
      <c r="XP10" s="10"/>
      <c r="XQ10" s="10"/>
      <c r="XR10" s="10"/>
      <c r="XS10" s="10"/>
      <c r="XT10" s="10"/>
      <c r="XU10" s="10"/>
      <c r="XV10" s="10"/>
      <c r="XW10" s="10"/>
      <c r="XX10" s="10"/>
      <c r="XY10" s="10"/>
      <c r="XZ10" s="10"/>
      <c r="YA10" s="10"/>
      <c r="YB10" s="10"/>
      <c r="YC10" s="10"/>
      <c r="YD10" s="10"/>
      <c r="YE10" s="10"/>
      <c r="YF10" s="10"/>
      <c r="YG10" s="10"/>
      <c r="YH10" s="10"/>
      <c r="YI10" s="10"/>
      <c r="YJ10" s="10"/>
      <c r="YK10" s="10"/>
      <c r="YL10" s="10"/>
      <c r="YM10" s="10"/>
      <c r="YN10" s="10"/>
      <c r="YO10" s="10"/>
      <c r="YP10" s="10"/>
      <c r="YQ10" s="10"/>
      <c r="YR10" s="10"/>
      <c r="YS10" s="10"/>
      <c r="YT10" s="10"/>
      <c r="YU10" s="10"/>
      <c r="YV10" s="10"/>
      <c r="YW10" s="10"/>
      <c r="YX10" s="10"/>
      <c r="YY10" s="10"/>
      <c r="YZ10" s="10"/>
      <c r="ZA10" s="10"/>
      <c r="ZB10" s="10"/>
      <c r="ZC10" s="10"/>
      <c r="ZD10" s="10"/>
      <c r="ZE10" s="10"/>
      <c r="ZF10" s="10"/>
      <c r="ZG10" s="10"/>
      <c r="ZH10" s="10"/>
      <c r="ZI10" s="10"/>
      <c r="ZJ10" s="10"/>
      <c r="ZK10" s="10"/>
      <c r="ZL10" s="10"/>
      <c r="ZM10" s="10"/>
      <c r="ZN10" s="10"/>
      <c r="ZO10" s="10"/>
      <c r="ZP10" s="10"/>
      <c r="ZQ10" s="10"/>
      <c r="ZR10" s="10"/>
      <c r="ZS10" s="10"/>
      <c r="ZT10" s="10"/>
      <c r="ZU10" s="10"/>
      <c r="ZV10" s="10"/>
      <c r="ZW10" s="10"/>
      <c r="ZX10" s="10"/>
      <c r="ZY10" s="10"/>
      <c r="ZZ10" s="10"/>
      <c r="AAA10" s="10"/>
      <c r="AAB10" s="10"/>
      <c r="AAC10" s="10"/>
      <c r="AAD10" s="10"/>
      <c r="AAE10" s="10"/>
      <c r="AAF10" s="10"/>
      <c r="AAG10" s="10"/>
      <c r="AAH10" s="10"/>
      <c r="AAI10" s="10"/>
      <c r="AAJ10" s="10"/>
      <c r="AAK10" s="10"/>
      <c r="AAL10" s="10"/>
      <c r="AAM10" s="10"/>
      <c r="AAN10" s="10"/>
      <c r="AAO10" s="10"/>
      <c r="AAP10" s="10"/>
      <c r="AAQ10" s="10"/>
      <c r="AAR10" s="10"/>
      <c r="AAS10" s="10"/>
      <c r="AAT10" s="10"/>
      <c r="AAU10" s="10"/>
      <c r="AAV10" s="10"/>
      <c r="AAW10" s="10"/>
      <c r="AAX10" s="10"/>
      <c r="AAY10" s="10"/>
      <c r="AAZ10" s="10"/>
      <c r="ABA10" s="10"/>
      <c r="ABB10" s="10"/>
      <c r="ABC10" s="10"/>
      <c r="ABD10" s="10"/>
      <c r="ABE10" s="10"/>
      <c r="ABF10" s="10"/>
      <c r="ABG10" s="10"/>
      <c r="ABH10" s="10"/>
      <c r="ABI10" s="10"/>
      <c r="ABJ10" s="10"/>
      <c r="ABK10" s="10"/>
      <c r="ABL10" s="10"/>
      <c r="ABM10" s="10"/>
      <c r="ABN10" s="10"/>
      <c r="ABO10" s="10"/>
      <c r="ABP10" s="10"/>
      <c r="ABQ10" s="10"/>
      <c r="ABR10" s="10"/>
      <c r="ABS10" s="10"/>
      <c r="ABT10" s="10"/>
      <c r="ABU10" s="10"/>
      <c r="ABV10" s="10"/>
      <c r="ABW10" s="10"/>
      <c r="ABX10" s="10"/>
      <c r="ABY10" s="10"/>
      <c r="ABZ10" s="10"/>
      <c r="ACA10" s="10"/>
      <c r="ACB10" s="10"/>
      <c r="ACC10" s="10"/>
      <c r="ACD10" s="10"/>
      <c r="ACE10" s="10"/>
      <c r="ACF10" s="10"/>
      <c r="ACG10" s="10"/>
      <c r="ACH10" s="10"/>
      <c r="ACI10" s="10"/>
      <c r="ACJ10" s="10"/>
      <c r="ACK10" s="10"/>
      <c r="ACL10" s="10"/>
      <c r="ACM10" s="10"/>
      <c r="ACN10" s="10"/>
      <c r="ACO10" s="10"/>
      <c r="ACP10" s="10"/>
      <c r="ACQ10" s="10"/>
      <c r="ACR10" s="10"/>
      <c r="ACS10" s="10"/>
      <c r="ACT10" s="10"/>
      <c r="ACU10" s="10"/>
      <c r="ACV10" s="10"/>
      <c r="ACW10" s="10"/>
      <c r="ACX10" s="10"/>
      <c r="ACY10" s="10"/>
      <c r="ACZ10" s="10"/>
      <c r="ADA10" s="10"/>
      <c r="ADB10" s="10"/>
      <c r="ADC10" s="10"/>
      <c r="ADD10" s="10"/>
      <c r="ADE10" s="10"/>
      <c r="ADF10" s="10"/>
      <c r="ADG10" s="10"/>
      <c r="ADH10" s="10"/>
      <c r="ADI10" s="10"/>
      <c r="ADJ10" s="10"/>
      <c r="ADK10" s="10"/>
      <c r="ADL10" s="10"/>
      <c r="ADM10" s="10"/>
      <c r="ADN10" s="10"/>
      <c r="ADO10" s="10"/>
      <c r="ADP10" s="10"/>
      <c r="ADQ10" s="10"/>
      <c r="ADR10" s="10"/>
      <c r="ADS10" s="10"/>
      <c r="ADT10" s="10"/>
      <c r="ADU10" s="10"/>
      <c r="ADV10" s="10"/>
      <c r="ADW10" s="10"/>
      <c r="ADX10" s="10"/>
      <c r="ADY10" s="10"/>
      <c r="ADZ10" s="10"/>
      <c r="AEA10" s="10"/>
      <c r="AEB10" s="10"/>
      <c r="AEC10" s="10"/>
      <c r="AED10" s="10"/>
      <c r="AEE10" s="10"/>
      <c r="AEF10" s="10"/>
      <c r="AEG10" s="10"/>
      <c r="AEH10" s="10"/>
      <c r="AEI10" s="10"/>
      <c r="AEJ10" s="10"/>
      <c r="AEK10" s="10"/>
      <c r="AEL10" s="10"/>
      <c r="AEM10" s="10"/>
      <c r="AEN10" s="10"/>
      <c r="AEO10" s="10"/>
      <c r="AEP10" s="10"/>
      <c r="AEQ10" s="10"/>
      <c r="AER10" s="10"/>
      <c r="AES10" s="10"/>
      <c r="AET10" s="10"/>
      <c r="AEU10" s="10"/>
      <c r="AEV10" s="10"/>
      <c r="AEW10" s="10"/>
      <c r="AEX10" s="10"/>
      <c r="AEY10" s="10"/>
      <c r="AEZ10" s="10"/>
      <c r="AFA10" s="10"/>
      <c r="AFB10" s="10"/>
      <c r="AFC10" s="10"/>
      <c r="AFD10" s="10"/>
      <c r="AFE10" s="10"/>
      <c r="AFF10" s="10"/>
      <c r="AFG10" s="10"/>
      <c r="AFH10" s="10"/>
      <c r="AFI10" s="10"/>
      <c r="AFJ10" s="10"/>
      <c r="AFK10" s="10"/>
      <c r="AFL10" s="10"/>
      <c r="AFM10" s="10"/>
      <c r="AFN10" s="10"/>
      <c r="AFO10" s="10"/>
      <c r="AFP10" s="10"/>
      <c r="AFQ10" s="10"/>
      <c r="AFR10" s="10"/>
      <c r="AFS10" s="10"/>
      <c r="AFT10" s="10"/>
      <c r="AFU10" s="10"/>
      <c r="AFV10" s="10"/>
      <c r="AFW10" s="10"/>
      <c r="AFX10" s="10"/>
      <c r="AFY10" s="10"/>
      <c r="AFZ10" s="10"/>
      <c r="AGA10" s="10"/>
      <c r="AGB10" s="10"/>
      <c r="AGC10" s="10"/>
      <c r="AGD10" s="10"/>
      <c r="AGE10" s="10"/>
      <c r="AGF10" s="10"/>
      <c r="AGG10" s="10"/>
      <c r="AGH10" s="10"/>
      <c r="AGI10" s="10"/>
      <c r="AGJ10" s="10"/>
      <c r="AGK10" s="10"/>
      <c r="AGL10" s="10"/>
      <c r="AGM10" s="10"/>
      <c r="AGN10" s="10"/>
      <c r="AGO10" s="10"/>
      <c r="AGP10" s="10"/>
      <c r="AGQ10" s="10"/>
      <c r="AGR10" s="10"/>
      <c r="AGS10" s="10"/>
      <c r="AGT10" s="10"/>
      <c r="AGU10" s="10"/>
      <c r="AGV10" s="10"/>
      <c r="AGW10" s="10"/>
      <c r="AGX10" s="10"/>
      <c r="AGY10" s="10"/>
      <c r="AGZ10" s="10"/>
      <c r="AHA10" s="10"/>
      <c r="AHB10" s="10"/>
      <c r="AHC10" s="10"/>
      <c r="AHD10" s="10"/>
      <c r="AHE10" s="10"/>
      <c r="AHF10" s="10"/>
      <c r="AHG10" s="10"/>
      <c r="AHH10" s="10"/>
      <c r="AHI10" s="10"/>
      <c r="AHJ10" s="10"/>
      <c r="AHK10" s="10"/>
      <c r="AHL10" s="10"/>
      <c r="AHM10" s="10"/>
      <c r="AHN10" s="10"/>
      <c r="AHO10" s="10"/>
      <c r="AHP10" s="10"/>
      <c r="AHQ10" s="10"/>
      <c r="AHR10" s="10"/>
      <c r="AHS10" s="10"/>
      <c r="AHT10" s="10"/>
      <c r="AHU10" s="10"/>
      <c r="AHV10" s="10"/>
      <c r="AHW10" s="10"/>
      <c r="AHX10" s="10"/>
      <c r="AHY10" s="10"/>
      <c r="AHZ10" s="10"/>
      <c r="AIA10" s="10"/>
      <c r="AIB10" s="10"/>
      <c r="AIC10" s="10"/>
      <c r="AID10" s="10"/>
      <c r="AIE10" s="10"/>
      <c r="AIF10" s="10"/>
      <c r="AIG10" s="10"/>
      <c r="AIH10" s="10"/>
      <c r="AII10" s="10"/>
      <c r="AIJ10" s="10"/>
      <c r="AIK10" s="10"/>
      <c r="AIL10" s="10"/>
      <c r="AIM10" s="10"/>
      <c r="AIN10" s="10"/>
      <c r="AIO10" s="10"/>
      <c r="AIP10" s="10"/>
      <c r="AIQ10" s="10"/>
      <c r="AIR10" s="10"/>
      <c r="AIS10" s="10"/>
      <c r="AIT10" s="10"/>
      <c r="AIU10" s="10"/>
      <c r="AIV10" s="10"/>
      <c r="AIW10" s="10"/>
      <c r="AIX10" s="10"/>
      <c r="AIY10" s="10"/>
      <c r="AIZ10" s="10"/>
      <c r="AJA10" s="10"/>
      <c r="AJB10" s="10"/>
      <c r="AJC10" s="10"/>
      <c r="AJD10" s="10"/>
      <c r="AJE10" s="10"/>
      <c r="AJF10" s="10"/>
      <c r="AJG10" s="10"/>
      <c r="AJH10" s="10"/>
      <c r="AJI10" s="10"/>
      <c r="AJJ10" s="10"/>
      <c r="AJK10" s="10"/>
      <c r="AJL10" s="10"/>
      <c r="AJM10" s="10"/>
      <c r="AJN10" s="10"/>
      <c r="AJO10" s="10"/>
      <c r="AJP10" s="10"/>
      <c r="AJQ10" s="10"/>
      <c r="AJR10" s="10"/>
      <c r="AJS10" s="10"/>
      <c r="AJT10" s="10"/>
      <c r="AJU10" s="10"/>
      <c r="AJV10" s="10"/>
      <c r="AJW10" s="10"/>
      <c r="AJX10" s="10"/>
      <c r="AJY10" s="10"/>
      <c r="AJZ10" s="10"/>
      <c r="AKA10" s="10"/>
      <c r="AKB10" s="10"/>
      <c r="AKC10" s="10"/>
      <c r="AKD10" s="10"/>
      <c r="AKE10" s="10"/>
      <c r="AKF10" s="10"/>
      <c r="AKG10" s="10"/>
      <c r="AKH10" s="10"/>
      <c r="AKI10" s="10"/>
      <c r="AKJ10" s="10"/>
      <c r="AKK10" s="10"/>
      <c r="AKL10" s="10"/>
      <c r="AKM10" s="10"/>
      <c r="AKN10" s="10"/>
      <c r="AKO10" s="10"/>
      <c r="AKP10" s="10"/>
      <c r="AKQ10" s="10"/>
      <c r="AKR10" s="10"/>
      <c r="AKS10" s="10"/>
      <c r="AKT10" s="10"/>
      <c r="AKU10" s="10"/>
      <c r="AKV10" s="10"/>
      <c r="AKW10" s="10"/>
      <c r="AKX10" s="10"/>
      <c r="AKY10" s="10"/>
      <c r="AKZ10" s="10"/>
      <c r="ALA10" s="10"/>
      <c r="ALB10" s="10"/>
      <c r="ALC10" s="10"/>
      <c r="ALD10" s="10"/>
      <c r="ALE10" s="10"/>
      <c r="ALF10" s="10"/>
      <c r="ALG10" s="10"/>
      <c r="ALH10" s="10"/>
      <c r="ALI10" s="10"/>
      <c r="ALJ10" s="10"/>
      <c r="ALK10" s="10"/>
      <c r="ALL10" s="10"/>
      <c r="ALM10" s="10"/>
      <c r="ALN10" s="10"/>
      <c r="ALO10" s="10"/>
      <c r="ALP10" s="10"/>
      <c r="ALQ10" s="10"/>
      <c r="ALR10" s="10"/>
      <c r="ALS10" s="10"/>
      <c r="ALT10" s="10"/>
      <c r="ALU10" s="10"/>
      <c r="ALV10" s="10"/>
      <c r="ALW10" s="10"/>
      <c r="ALX10" s="10"/>
    </row>
    <row r="11" spans="1:1012" ht="45">
      <c r="A11" s="29">
        <v>7</v>
      </c>
      <c r="B11" s="22" t="s">
        <v>39</v>
      </c>
      <c r="C11" s="21" t="s">
        <v>4</v>
      </c>
      <c r="D11" s="21">
        <v>50</v>
      </c>
      <c r="E11" s="45"/>
      <c r="F11" s="46">
        <f t="shared" si="0"/>
        <v>0</v>
      </c>
    </row>
    <row r="12" spans="1:1012" ht="45">
      <c r="A12" s="29">
        <v>8</v>
      </c>
      <c r="B12" s="22" t="s">
        <v>41</v>
      </c>
      <c r="C12" s="21" t="s">
        <v>4</v>
      </c>
      <c r="D12" s="21">
        <v>50</v>
      </c>
      <c r="E12" s="45"/>
      <c r="F12" s="46">
        <f t="shared" si="0"/>
        <v>0</v>
      </c>
    </row>
    <row r="13" spans="1:1012" ht="45">
      <c r="A13" s="29">
        <v>9</v>
      </c>
      <c r="B13" s="22" t="s">
        <v>37</v>
      </c>
      <c r="C13" s="21" t="s">
        <v>4</v>
      </c>
      <c r="D13" s="21">
        <v>80</v>
      </c>
      <c r="E13" s="45"/>
      <c r="F13" s="46">
        <f t="shared" si="0"/>
        <v>0</v>
      </c>
    </row>
    <row r="14" spans="1:1012" ht="30">
      <c r="A14" s="29">
        <v>10</v>
      </c>
      <c r="B14" s="22" t="s">
        <v>95</v>
      </c>
      <c r="C14" s="21" t="s">
        <v>4</v>
      </c>
      <c r="D14" s="21">
        <v>15</v>
      </c>
      <c r="E14" s="45"/>
      <c r="F14" s="46">
        <f t="shared" si="0"/>
        <v>0</v>
      </c>
    </row>
    <row r="15" spans="1:1012" ht="45">
      <c r="A15" s="29">
        <v>11</v>
      </c>
      <c r="B15" s="22" t="s">
        <v>38</v>
      </c>
      <c r="C15" s="21" t="s">
        <v>7</v>
      </c>
      <c r="D15" s="21">
        <v>50</v>
      </c>
      <c r="E15" s="45"/>
      <c r="F15" s="46">
        <f t="shared" si="0"/>
        <v>0</v>
      </c>
    </row>
    <row r="16" spans="1:1012" ht="30">
      <c r="A16" s="29">
        <v>12</v>
      </c>
      <c r="B16" s="22" t="s">
        <v>42</v>
      </c>
      <c r="C16" s="21" t="s">
        <v>4</v>
      </c>
      <c r="D16" s="21">
        <v>2</v>
      </c>
      <c r="E16" s="45"/>
      <c r="F16" s="46">
        <f t="shared" si="0"/>
        <v>0</v>
      </c>
    </row>
    <row r="17" spans="1:1012" ht="30">
      <c r="A17" s="29">
        <v>13</v>
      </c>
      <c r="B17" s="22" t="s">
        <v>43</v>
      </c>
      <c r="C17" s="21" t="s">
        <v>4</v>
      </c>
      <c r="D17" s="21">
        <v>10</v>
      </c>
      <c r="E17" s="45"/>
      <c r="F17" s="46">
        <f t="shared" si="0"/>
        <v>0</v>
      </c>
    </row>
    <row r="18" spans="1:1012" ht="30">
      <c r="A18" s="29">
        <v>14</v>
      </c>
      <c r="B18" s="22" t="s">
        <v>44</v>
      </c>
      <c r="C18" s="21" t="s">
        <v>4</v>
      </c>
      <c r="D18" s="21">
        <v>5</v>
      </c>
      <c r="E18" s="45"/>
      <c r="F18" s="46">
        <f t="shared" si="0"/>
        <v>0</v>
      </c>
    </row>
    <row r="19" spans="1:1012" ht="30">
      <c r="A19" s="29">
        <v>15</v>
      </c>
      <c r="B19" s="22" t="s">
        <v>45</v>
      </c>
      <c r="C19" s="21" t="s">
        <v>4</v>
      </c>
      <c r="D19" s="21">
        <v>20</v>
      </c>
      <c r="E19" s="47"/>
      <c r="F19" s="46">
        <f t="shared" si="0"/>
        <v>0</v>
      </c>
    </row>
    <row r="20" spans="1:1012" ht="30">
      <c r="A20" s="29">
        <v>16</v>
      </c>
      <c r="B20" s="22" t="s">
        <v>46</v>
      </c>
      <c r="C20" s="21" t="s">
        <v>7</v>
      </c>
      <c r="D20" s="21">
        <v>2</v>
      </c>
      <c r="E20" s="47"/>
      <c r="F20" s="46">
        <f t="shared" si="0"/>
        <v>0</v>
      </c>
    </row>
    <row r="21" spans="1:1012" ht="30">
      <c r="A21" s="29">
        <v>17</v>
      </c>
      <c r="B21" s="22" t="s">
        <v>47</v>
      </c>
      <c r="C21" s="21" t="s">
        <v>4</v>
      </c>
      <c r="D21" s="21">
        <v>75</v>
      </c>
      <c r="E21" s="47"/>
      <c r="F21" s="46">
        <f t="shared" si="0"/>
        <v>0</v>
      </c>
    </row>
    <row r="22" spans="1:1012" ht="45">
      <c r="A22" s="29">
        <v>18</v>
      </c>
      <c r="B22" s="18" t="s">
        <v>98</v>
      </c>
      <c r="C22" s="19" t="s">
        <v>4</v>
      </c>
      <c r="D22" s="19">
        <v>50</v>
      </c>
      <c r="E22" s="45"/>
      <c r="F22" s="46">
        <f t="shared" si="0"/>
        <v>0</v>
      </c>
    </row>
    <row r="23" spans="1:1012" ht="30">
      <c r="A23" s="29">
        <v>19</v>
      </c>
      <c r="B23" s="18" t="s">
        <v>48</v>
      </c>
      <c r="C23" s="19" t="s">
        <v>4</v>
      </c>
      <c r="D23" s="19">
        <v>40</v>
      </c>
      <c r="E23" s="45"/>
      <c r="F23" s="46">
        <f t="shared" si="0"/>
        <v>0</v>
      </c>
    </row>
    <row r="24" spans="1:1012" ht="30">
      <c r="A24" s="29">
        <v>20</v>
      </c>
      <c r="B24" s="22" t="s">
        <v>49</v>
      </c>
      <c r="C24" s="21" t="s">
        <v>4</v>
      </c>
      <c r="D24" s="21">
        <v>20</v>
      </c>
      <c r="E24" s="47"/>
      <c r="F24" s="46">
        <f t="shared" si="0"/>
        <v>0</v>
      </c>
    </row>
    <row r="25" spans="1:1012" ht="45">
      <c r="A25" s="29">
        <v>21</v>
      </c>
      <c r="B25" s="18" t="s">
        <v>117</v>
      </c>
      <c r="C25" s="19" t="s">
        <v>4</v>
      </c>
      <c r="D25" s="19">
        <v>20</v>
      </c>
      <c r="E25" s="45"/>
      <c r="F25" s="46">
        <f t="shared" si="0"/>
        <v>0</v>
      </c>
    </row>
    <row r="26" spans="1:1012" ht="15">
      <c r="A26" s="29">
        <v>22</v>
      </c>
      <c r="B26" s="18" t="s">
        <v>110</v>
      </c>
      <c r="C26" s="19" t="s">
        <v>4</v>
      </c>
      <c r="D26" s="19">
        <v>50</v>
      </c>
      <c r="E26" s="45"/>
      <c r="F26" s="46">
        <f t="shared" si="0"/>
        <v>0</v>
      </c>
    </row>
    <row r="27" spans="1:1012" s="11" customFormat="1" ht="45">
      <c r="A27" s="29">
        <v>23</v>
      </c>
      <c r="B27" s="18" t="s">
        <v>109</v>
      </c>
      <c r="C27" s="19" t="s">
        <v>20</v>
      </c>
      <c r="D27" s="19">
        <v>400</v>
      </c>
      <c r="E27" s="45"/>
      <c r="F27" s="46">
        <f t="shared" si="0"/>
        <v>0</v>
      </c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  <c r="IU27" s="10"/>
      <c r="IV27" s="10"/>
      <c r="IW27" s="10"/>
      <c r="IX27" s="10"/>
      <c r="IY27" s="10"/>
      <c r="IZ27" s="10"/>
      <c r="JA27" s="10"/>
      <c r="JB27" s="10"/>
      <c r="JC27" s="10"/>
      <c r="JD27" s="10"/>
      <c r="JE27" s="10"/>
      <c r="JF27" s="10"/>
      <c r="JG27" s="10"/>
      <c r="JH27" s="10"/>
      <c r="JI27" s="10"/>
      <c r="JJ27" s="10"/>
      <c r="JK27" s="10"/>
      <c r="JL27" s="10"/>
      <c r="JM27" s="10"/>
      <c r="JN27" s="10"/>
      <c r="JO27" s="10"/>
      <c r="JP27" s="10"/>
      <c r="JQ27" s="10"/>
      <c r="JR27" s="10"/>
      <c r="JS27" s="10"/>
      <c r="JT27" s="10"/>
      <c r="JU27" s="10"/>
      <c r="JV27" s="10"/>
      <c r="JW27" s="10"/>
      <c r="JX27" s="10"/>
      <c r="JY27" s="10"/>
      <c r="JZ27" s="10"/>
      <c r="KA27" s="10"/>
      <c r="KB27" s="10"/>
      <c r="KC27" s="10"/>
      <c r="KD27" s="10"/>
      <c r="KE27" s="10"/>
      <c r="KF27" s="10"/>
      <c r="KG27" s="10"/>
      <c r="KH27" s="10"/>
      <c r="KI27" s="10"/>
      <c r="KJ27" s="10"/>
      <c r="KK27" s="10"/>
      <c r="KL27" s="10"/>
      <c r="KM27" s="10"/>
      <c r="KN27" s="10"/>
      <c r="KO27" s="10"/>
      <c r="KP27" s="10"/>
      <c r="KQ27" s="10"/>
      <c r="KR27" s="10"/>
      <c r="KS27" s="10"/>
      <c r="KT27" s="10"/>
      <c r="KU27" s="10"/>
      <c r="KV27" s="10"/>
      <c r="KW27" s="10"/>
      <c r="KX27" s="10"/>
      <c r="KY27" s="10"/>
      <c r="KZ27" s="10"/>
      <c r="LA27" s="10"/>
      <c r="LB27" s="10"/>
      <c r="LC27" s="10"/>
      <c r="LD27" s="10"/>
      <c r="LE27" s="10"/>
      <c r="LF27" s="10"/>
      <c r="LG27" s="10"/>
      <c r="LH27" s="10"/>
      <c r="LI27" s="10"/>
      <c r="LJ27" s="10"/>
      <c r="LK27" s="10"/>
      <c r="LL27" s="10"/>
      <c r="LM27" s="10"/>
      <c r="LN27" s="10"/>
      <c r="LO27" s="10"/>
      <c r="LP27" s="10"/>
      <c r="LQ27" s="10"/>
      <c r="LR27" s="10"/>
      <c r="LS27" s="10"/>
      <c r="LT27" s="10"/>
      <c r="LU27" s="10"/>
      <c r="LV27" s="10"/>
      <c r="LW27" s="10"/>
      <c r="LX27" s="10"/>
      <c r="LY27" s="10"/>
      <c r="LZ27" s="10"/>
      <c r="MA27" s="10"/>
      <c r="MB27" s="10"/>
      <c r="MC27" s="10"/>
      <c r="MD27" s="10"/>
      <c r="ME27" s="10"/>
      <c r="MF27" s="10"/>
      <c r="MG27" s="10"/>
      <c r="MH27" s="10"/>
      <c r="MI27" s="10"/>
      <c r="MJ27" s="10"/>
      <c r="MK27" s="10"/>
      <c r="ML27" s="10"/>
      <c r="MM27" s="10"/>
      <c r="MN27" s="10"/>
      <c r="MO27" s="10"/>
      <c r="MP27" s="10"/>
      <c r="MQ27" s="10"/>
      <c r="MR27" s="10"/>
      <c r="MS27" s="10"/>
      <c r="MT27" s="10"/>
      <c r="MU27" s="10"/>
      <c r="MV27" s="10"/>
      <c r="MW27" s="10"/>
      <c r="MX27" s="10"/>
      <c r="MY27" s="10"/>
      <c r="MZ27" s="10"/>
      <c r="NA27" s="10"/>
      <c r="NB27" s="10"/>
      <c r="NC27" s="10"/>
      <c r="ND27" s="10"/>
      <c r="NE27" s="10"/>
      <c r="NF27" s="10"/>
      <c r="NG27" s="10"/>
      <c r="NH27" s="10"/>
      <c r="NI27" s="10"/>
      <c r="NJ27" s="10"/>
      <c r="NK27" s="10"/>
      <c r="NL27" s="10"/>
      <c r="NM27" s="10"/>
      <c r="NN27" s="10"/>
      <c r="NO27" s="10"/>
      <c r="NP27" s="10"/>
      <c r="NQ27" s="10"/>
      <c r="NR27" s="10"/>
      <c r="NS27" s="10"/>
      <c r="NT27" s="10"/>
      <c r="NU27" s="10"/>
      <c r="NV27" s="10"/>
      <c r="NW27" s="10"/>
      <c r="NX27" s="10"/>
      <c r="NY27" s="10"/>
      <c r="NZ27" s="10"/>
      <c r="OA27" s="10"/>
      <c r="OB27" s="10"/>
      <c r="OC27" s="10"/>
      <c r="OD27" s="10"/>
      <c r="OE27" s="10"/>
      <c r="OF27" s="10"/>
      <c r="OG27" s="10"/>
      <c r="OH27" s="10"/>
      <c r="OI27" s="10"/>
      <c r="OJ27" s="10"/>
      <c r="OK27" s="10"/>
      <c r="OL27" s="10"/>
      <c r="OM27" s="10"/>
      <c r="ON27" s="10"/>
      <c r="OO27" s="10"/>
      <c r="OP27" s="10"/>
      <c r="OQ27" s="10"/>
      <c r="OR27" s="10"/>
      <c r="OS27" s="10"/>
      <c r="OT27" s="10"/>
      <c r="OU27" s="10"/>
      <c r="OV27" s="10"/>
      <c r="OW27" s="10"/>
      <c r="OX27" s="10"/>
      <c r="OY27" s="10"/>
      <c r="OZ27" s="10"/>
      <c r="PA27" s="10"/>
      <c r="PB27" s="10"/>
      <c r="PC27" s="10"/>
      <c r="PD27" s="10"/>
      <c r="PE27" s="10"/>
      <c r="PF27" s="10"/>
      <c r="PG27" s="10"/>
      <c r="PH27" s="10"/>
      <c r="PI27" s="10"/>
      <c r="PJ27" s="10"/>
      <c r="PK27" s="10"/>
      <c r="PL27" s="10"/>
      <c r="PM27" s="10"/>
      <c r="PN27" s="10"/>
      <c r="PO27" s="10"/>
      <c r="PP27" s="10"/>
      <c r="PQ27" s="10"/>
      <c r="PR27" s="10"/>
      <c r="PS27" s="10"/>
      <c r="PT27" s="10"/>
      <c r="PU27" s="10"/>
      <c r="PV27" s="10"/>
      <c r="PW27" s="10"/>
      <c r="PX27" s="10"/>
      <c r="PY27" s="10"/>
      <c r="PZ27" s="10"/>
      <c r="QA27" s="10"/>
      <c r="QB27" s="10"/>
      <c r="QC27" s="10"/>
      <c r="QD27" s="10"/>
      <c r="QE27" s="10"/>
      <c r="QF27" s="10"/>
      <c r="QG27" s="10"/>
      <c r="QH27" s="10"/>
      <c r="QI27" s="10"/>
      <c r="QJ27" s="10"/>
      <c r="QK27" s="10"/>
      <c r="QL27" s="10"/>
      <c r="QM27" s="10"/>
      <c r="QN27" s="10"/>
      <c r="QO27" s="10"/>
      <c r="QP27" s="10"/>
      <c r="QQ27" s="10"/>
      <c r="QR27" s="10"/>
      <c r="QS27" s="10"/>
      <c r="QT27" s="10"/>
      <c r="QU27" s="10"/>
      <c r="QV27" s="10"/>
      <c r="QW27" s="10"/>
      <c r="QX27" s="10"/>
      <c r="QY27" s="10"/>
      <c r="QZ27" s="10"/>
      <c r="RA27" s="10"/>
      <c r="RB27" s="10"/>
      <c r="RC27" s="10"/>
      <c r="RD27" s="10"/>
      <c r="RE27" s="10"/>
      <c r="RF27" s="10"/>
      <c r="RG27" s="10"/>
      <c r="RH27" s="10"/>
      <c r="RI27" s="10"/>
      <c r="RJ27" s="10"/>
      <c r="RK27" s="10"/>
      <c r="RL27" s="10"/>
      <c r="RM27" s="10"/>
      <c r="RN27" s="10"/>
      <c r="RO27" s="10"/>
      <c r="RP27" s="10"/>
      <c r="RQ27" s="10"/>
      <c r="RR27" s="10"/>
      <c r="RS27" s="10"/>
      <c r="RT27" s="10"/>
      <c r="RU27" s="10"/>
      <c r="RV27" s="10"/>
      <c r="RW27" s="10"/>
      <c r="RX27" s="10"/>
      <c r="RY27" s="10"/>
      <c r="RZ27" s="10"/>
      <c r="SA27" s="10"/>
      <c r="SB27" s="10"/>
      <c r="SC27" s="10"/>
      <c r="SD27" s="10"/>
      <c r="SE27" s="10"/>
      <c r="SF27" s="10"/>
      <c r="SG27" s="10"/>
      <c r="SH27" s="10"/>
      <c r="SI27" s="10"/>
      <c r="SJ27" s="10"/>
      <c r="SK27" s="10"/>
      <c r="SL27" s="10"/>
      <c r="SM27" s="10"/>
      <c r="SN27" s="10"/>
      <c r="SO27" s="10"/>
      <c r="SP27" s="10"/>
      <c r="SQ27" s="10"/>
      <c r="SR27" s="10"/>
      <c r="SS27" s="10"/>
      <c r="ST27" s="10"/>
      <c r="SU27" s="10"/>
      <c r="SV27" s="10"/>
      <c r="SW27" s="10"/>
      <c r="SX27" s="10"/>
      <c r="SY27" s="10"/>
      <c r="SZ27" s="10"/>
      <c r="TA27" s="10"/>
      <c r="TB27" s="10"/>
      <c r="TC27" s="10"/>
      <c r="TD27" s="10"/>
      <c r="TE27" s="10"/>
      <c r="TF27" s="10"/>
      <c r="TG27" s="10"/>
      <c r="TH27" s="10"/>
      <c r="TI27" s="10"/>
      <c r="TJ27" s="10"/>
      <c r="TK27" s="10"/>
      <c r="TL27" s="10"/>
      <c r="TM27" s="10"/>
      <c r="TN27" s="10"/>
      <c r="TO27" s="10"/>
      <c r="TP27" s="10"/>
      <c r="TQ27" s="10"/>
      <c r="TR27" s="10"/>
      <c r="TS27" s="10"/>
      <c r="TT27" s="10"/>
      <c r="TU27" s="10"/>
      <c r="TV27" s="10"/>
      <c r="TW27" s="10"/>
      <c r="TX27" s="10"/>
      <c r="TY27" s="10"/>
      <c r="TZ27" s="10"/>
      <c r="UA27" s="10"/>
      <c r="UB27" s="10"/>
      <c r="UC27" s="10"/>
      <c r="UD27" s="10"/>
      <c r="UE27" s="10"/>
      <c r="UF27" s="10"/>
      <c r="UG27" s="10"/>
      <c r="UH27" s="10"/>
      <c r="UI27" s="10"/>
      <c r="UJ27" s="10"/>
      <c r="UK27" s="10"/>
      <c r="UL27" s="10"/>
      <c r="UM27" s="10"/>
      <c r="UN27" s="10"/>
      <c r="UO27" s="10"/>
      <c r="UP27" s="10"/>
      <c r="UQ27" s="10"/>
      <c r="UR27" s="10"/>
      <c r="US27" s="10"/>
      <c r="UT27" s="10"/>
      <c r="UU27" s="10"/>
      <c r="UV27" s="10"/>
      <c r="UW27" s="10"/>
      <c r="UX27" s="10"/>
      <c r="UY27" s="10"/>
      <c r="UZ27" s="10"/>
      <c r="VA27" s="10"/>
      <c r="VB27" s="10"/>
      <c r="VC27" s="10"/>
      <c r="VD27" s="10"/>
      <c r="VE27" s="10"/>
      <c r="VF27" s="10"/>
      <c r="VG27" s="10"/>
      <c r="VH27" s="10"/>
      <c r="VI27" s="10"/>
      <c r="VJ27" s="10"/>
      <c r="VK27" s="10"/>
      <c r="VL27" s="10"/>
      <c r="VM27" s="10"/>
      <c r="VN27" s="10"/>
      <c r="VO27" s="10"/>
      <c r="VP27" s="10"/>
      <c r="VQ27" s="10"/>
      <c r="VR27" s="10"/>
      <c r="VS27" s="10"/>
      <c r="VT27" s="10"/>
      <c r="VU27" s="10"/>
      <c r="VV27" s="10"/>
      <c r="VW27" s="10"/>
      <c r="VX27" s="10"/>
      <c r="VY27" s="10"/>
      <c r="VZ27" s="10"/>
      <c r="WA27" s="10"/>
      <c r="WB27" s="10"/>
      <c r="WC27" s="10"/>
      <c r="WD27" s="10"/>
      <c r="WE27" s="10"/>
      <c r="WF27" s="10"/>
      <c r="WG27" s="10"/>
      <c r="WH27" s="10"/>
      <c r="WI27" s="10"/>
      <c r="WJ27" s="10"/>
      <c r="WK27" s="10"/>
      <c r="WL27" s="10"/>
      <c r="WM27" s="10"/>
      <c r="WN27" s="10"/>
      <c r="WO27" s="10"/>
      <c r="WP27" s="10"/>
      <c r="WQ27" s="10"/>
      <c r="WR27" s="10"/>
      <c r="WS27" s="10"/>
      <c r="WT27" s="10"/>
      <c r="WU27" s="10"/>
      <c r="WV27" s="10"/>
      <c r="WW27" s="10"/>
      <c r="WX27" s="10"/>
      <c r="WY27" s="10"/>
      <c r="WZ27" s="10"/>
      <c r="XA27" s="10"/>
      <c r="XB27" s="10"/>
      <c r="XC27" s="10"/>
      <c r="XD27" s="10"/>
      <c r="XE27" s="10"/>
      <c r="XF27" s="10"/>
      <c r="XG27" s="10"/>
      <c r="XH27" s="10"/>
      <c r="XI27" s="10"/>
      <c r="XJ27" s="10"/>
      <c r="XK27" s="10"/>
      <c r="XL27" s="10"/>
      <c r="XM27" s="10"/>
      <c r="XN27" s="10"/>
      <c r="XO27" s="10"/>
      <c r="XP27" s="10"/>
      <c r="XQ27" s="10"/>
      <c r="XR27" s="10"/>
      <c r="XS27" s="10"/>
      <c r="XT27" s="10"/>
      <c r="XU27" s="10"/>
      <c r="XV27" s="10"/>
      <c r="XW27" s="10"/>
      <c r="XX27" s="10"/>
      <c r="XY27" s="10"/>
      <c r="XZ27" s="10"/>
      <c r="YA27" s="10"/>
      <c r="YB27" s="10"/>
      <c r="YC27" s="10"/>
      <c r="YD27" s="10"/>
      <c r="YE27" s="10"/>
      <c r="YF27" s="10"/>
      <c r="YG27" s="10"/>
      <c r="YH27" s="10"/>
      <c r="YI27" s="10"/>
      <c r="YJ27" s="10"/>
      <c r="YK27" s="10"/>
      <c r="YL27" s="10"/>
      <c r="YM27" s="10"/>
      <c r="YN27" s="10"/>
      <c r="YO27" s="10"/>
      <c r="YP27" s="10"/>
      <c r="YQ27" s="10"/>
      <c r="YR27" s="10"/>
      <c r="YS27" s="10"/>
      <c r="YT27" s="10"/>
      <c r="YU27" s="10"/>
      <c r="YV27" s="10"/>
      <c r="YW27" s="10"/>
      <c r="YX27" s="10"/>
      <c r="YY27" s="10"/>
      <c r="YZ27" s="10"/>
      <c r="ZA27" s="10"/>
      <c r="ZB27" s="10"/>
      <c r="ZC27" s="10"/>
      <c r="ZD27" s="10"/>
      <c r="ZE27" s="10"/>
      <c r="ZF27" s="10"/>
      <c r="ZG27" s="10"/>
      <c r="ZH27" s="10"/>
      <c r="ZI27" s="10"/>
      <c r="ZJ27" s="10"/>
      <c r="ZK27" s="10"/>
      <c r="ZL27" s="10"/>
      <c r="ZM27" s="10"/>
      <c r="ZN27" s="10"/>
      <c r="ZO27" s="10"/>
      <c r="ZP27" s="10"/>
      <c r="ZQ27" s="10"/>
      <c r="ZR27" s="10"/>
      <c r="ZS27" s="10"/>
      <c r="ZT27" s="10"/>
      <c r="ZU27" s="10"/>
      <c r="ZV27" s="10"/>
      <c r="ZW27" s="10"/>
      <c r="ZX27" s="10"/>
      <c r="ZY27" s="10"/>
      <c r="ZZ27" s="10"/>
      <c r="AAA27" s="10"/>
      <c r="AAB27" s="10"/>
      <c r="AAC27" s="10"/>
      <c r="AAD27" s="10"/>
      <c r="AAE27" s="10"/>
      <c r="AAF27" s="10"/>
      <c r="AAG27" s="10"/>
      <c r="AAH27" s="10"/>
      <c r="AAI27" s="10"/>
      <c r="AAJ27" s="10"/>
      <c r="AAK27" s="10"/>
      <c r="AAL27" s="10"/>
      <c r="AAM27" s="10"/>
      <c r="AAN27" s="10"/>
      <c r="AAO27" s="10"/>
      <c r="AAP27" s="10"/>
      <c r="AAQ27" s="10"/>
      <c r="AAR27" s="10"/>
      <c r="AAS27" s="10"/>
      <c r="AAT27" s="10"/>
      <c r="AAU27" s="10"/>
      <c r="AAV27" s="10"/>
      <c r="AAW27" s="10"/>
      <c r="AAX27" s="10"/>
      <c r="AAY27" s="10"/>
      <c r="AAZ27" s="10"/>
      <c r="ABA27" s="10"/>
      <c r="ABB27" s="10"/>
      <c r="ABC27" s="10"/>
      <c r="ABD27" s="10"/>
      <c r="ABE27" s="10"/>
      <c r="ABF27" s="10"/>
      <c r="ABG27" s="10"/>
      <c r="ABH27" s="10"/>
      <c r="ABI27" s="10"/>
      <c r="ABJ27" s="10"/>
      <c r="ABK27" s="10"/>
      <c r="ABL27" s="10"/>
      <c r="ABM27" s="10"/>
      <c r="ABN27" s="10"/>
      <c r="ABO27" s="10"/>
      <c r="ABP27" s="10"/>
      <c r="ABQ27" s="10"/>
      <c r="ABR27" s="10"/>
      <c r="ABS27" s="10"/>
      <c r="ABT27" s="10"/>
      <c r="ABU27" s="10"/>
      <c r="ABV27" s="10"/>
      <c r="ABW27" s="10"/>
      <c r="ABX27" s="10"/>
      <c r="ABY27" s="10"/>
      <c r="ABZ27" s="10"/>
      <c r="ACA27" s="10"/>
      <c r="ACB27" s="10"/>
      <c r="ACC27" s="10"/>
      <c r="ACD27" s="10"/>
      <c r="ACE27" s="10"/>
      <c r="ACF27" s="10"/>
      <c r="ACG27" s="10"/>
      <c r="ACH27" s="10"/>
      <c r="ACI27" s="10"/>
      <c r="ACJ27" s="10"/>
      <c r="ACK27" s="10"/>
      <c r="ACL27" s="10"/>
      <c r="ACM27" s="10"/>
      <c r="ACN27" s="10"/>
      <c r="ACO27" s="10"/>
      <c r="ACP27" s="10"/>
      <c r="ACQ27" s="10"/>
      <c r="ACR27" s="10"/>
      <c r="ACS27" s="10"/>
      <c r="ACT27" s="10"/>
      <c r="ACU27" s="10"/>
      <c r="ACV27" s="10"/>
      <c r="ACW27" s="10"/>
      <c r="ACX27" s="10"/>
      <c r="ACY27" s="10"/>
      <c r="ACZ27" s="10"/>
      <c r="ADA27" s="10"/>
      <c r="ADB27" s="10"/>
      <c r="ADC27" s="10"/>
      <c r="ADD27" s="10"/>
      <c r="ADE27" s="10"/>
      <c r="ADF27" s="10"/>
      <c r="ADG27" s="10"/>
      <c r="ADH27" s="10"/>
      <c r="ADI27" s="10"/>
      <c r="ADJ27" s="10"/>
      <c r="ADK27" s="10"/>
      <c r="ADL27" s="10"/>
      <c r="ADM27" s="10"/>
      <c r="ADN27" s="10"/>
      <c r="ADO27" s="10"/>
      <c r="ADP27" s="10"/>
      <c r="ADQ27" s="10"/>
      <c r="ADR27" s="10"/>
      <c r="ADS27" s="10"/>
      <c r="ADT27" s="10"/>
      <c r="ADU27" s="10"/>
      <c r="ADV27" s="10"/>
      <c r="ADW27" s="10"/>
      <c r="ADX27" s="10"/>
      <c r="ADY27" s="10"/>
      <c r="ADZ27" s="10"/>
      <c r="AEA27" s="10"/>
      <c r="AEB27" s="10"/>
      <c r="AEC27" s="10"/>
      <c r="AED27" s="10"/>
      <c r="AEE27" s="10"/>
      <c r="AEF27" s="10"/>
      <c r="AEG27" s="10"/>
      <c r="AEH27" s="10"/>
      <c r="AEI27" s="10"/>
      <c r="AEJ27" s="10"/>
      <c r="AEK27" s="10"/>
      <c r="AEL27" s="10"/>
      <c r="AEM27" s="10"/>
      <c r="AEN27" s="10"/>
      <c r="AEO27" s="10"/>
      <c r="AEP27" s="10"/>
      <c r="AEQ27" s="10"/>
      <c r="AER27" s="10"/>
      <c r="AES27" s="10"/>
      <c r="AET27" s="10"/>
      <c r="AEU27" s="10"/>
      <c r="AEV27" s="10"/>
      <c r="AEW27" s="10"/>
      <c r="AEX27" s="10"/>
      <c r="AEY27" s="10"/>
      <c r="AEZ27" s="10"/>
      <c r="AFA27" s="10"/>
      <c r="AFB27" s="10"/>
      <c r="AFC27" s="10"/>
      <c r="AFD27" s="10"/>
      <c r="AFE27" s="10"/>
      <c r="AFF27" s="10"/>
      <c r="AFG27" s="10"/>
      <c r="AFH27" s="10"/>
      <c r="AFI27" s="10"/>
      <c r="AFJ27" s="10"/>
      <c r="AFK27" s="10"/>
      <c r="AFL27" s="10"/>
      <c r="AFM27" s="10"/>
      <c r="AFN27" s="10"/>
      <c r="AFO27" s="10"/>
      <c r="AFP27" s="10"/>
      <c r="AFQ27" s="10"/>
      <c r="AFR27" s="10"/>
      <c r="AFS27" s="10"/>
      <c r="AFT27" s="10"/>
      <c r="AFU27" s="10"/>
      <c r="AFV27" s="10"/>
      <c r="AFW27" s="10"/>
      <c r="AFX27" s="10"/>
      <c r="AFY27" s="10"/>
      <c r="AFZ27" s="10"/>
      <c r="AGA27" s="10"/>
      <c r="AGB27" s="10"/>
      <c r="AGC27" s="10"/>
      <c r="AGD27" s="10"/>
      <c r="AGE27" s="10"/>
      <c r="AGF27" s="10"/>
      <c r="AGG27" s="10"/>
      <c r="AGH27" s="10"/>
      <c r="AGI27" s="10"/>
      <c r="AGJ27" s="10"/>
      <c r="AGK27" s="10"/>
      <c r="AGL27" s="10"/>
      <c r="AGM27" s="10"/>
      <c r="AGN27" s="10"/>
      <c r="AGO27" s="10"/>
      <c r="AGP27" s="10"/>
      <c r="AGQ27" s="10"/>
      <c r="AGR27" s="10"/>
      <c r="AGS27" s="10"/>
      <c r="AGT27" s="10"/>
      <c r="AGU27" s="10"/>
      <c r="AGV27" s="10"/>
      <c r="AGW27" s="10"/>
      <c r="AGX27" s="10"/>
      <c r="AGY27" s="10"/>
      <c r="AGZ27" s="10"/>
      <c r="AHA27" s="10"/>
      <c r="AHB27" s="10"/>
      <c r="AHC27" s="10"/>
      <c r="AHD27" s="10"/>
      <c r="AHE27" s="10"/>
      <c r="AHF27" s="10"/>
      <c r="AHG27" s="10"/>
      <c r="AHH27" s="10"/>
      <c r="AHI27" s="10"/>
      <c r="AHJ27" s="10"/>
      <c r="AHK27" s="10"/>
      <c r="AHL27" s="10"/>
      <c r="AHM27" s="10"/>
      <c r="AHN27" s="10"/>
      <c r="AHO27" s="10"/>
      <c r="AHP27" s="10"/>
      <c r="AHQ27" s="10"/>
      <c r="AHR27" s="10"/>
      <c r="AHS27" s="10"/>
      <c r="AHT27" s="10"/>
      <c r="AHU27" s="10"/>
      <c r="AHV27" s="10"/>
      <c r="AHW27" s="10"/>
      <c r="AHX27" s="10"/>
      <c r="AHY27" s="10"/>
      <c r="AHZ27" s="10"/>
      <c r="AIA27" s="10"/>
      <c r="AIB27" s="10"/>
      <c r="AIC27" s="10"/>
      <c r="AID27" s="10"/>
      <c r="AIE27" s="10"/>
      <c r="AIF27" s="10"/>
      <c r="AIG27" s="10"/>
      <c r="AIH27" s="10"/>
      <c r="AII27" s="10"/>
      <c r="AIJ27" s="10"/>
      <c r="AIK27" s="10"/>
      <c r="AIL27" s="10"/>
      <c r="AIM27" s="10"/>
      <c r="AIN27" s="10"/>
      <c r="AIO27" s="10"/>
      <c r="AIP27" s="10"/>
      <c r="AIQ27" s="10"/>
      <c r="AIR27" s="10"/>
      <c r="AIS27" s="10"/>
      <c r="AIT27" s="10"/>
      <c r="AIU27" s="10"/>
      <c r="AIV27" s="10"/>
      <c r="AIW27" s="10"/>
      <c r="AIX27" s="10"/>
      <c r="AIY27" s="10"/>
      <c r="AIZ27" s="10"/>
      <c r="AJA27" s="10"/>
      <c r="AJB27" s="10"/>
      <c r="AJC27" s="10"/>
      <c r="AJD27" s="10"/>
      <c r="AJE27" s="10"/>
      <c r="AJF27" s="10"/>
      <c r="AJG27" s="10"/>
      <c r="AJH27" s="10"/>
      <c r="AJI27" s="10"/>
      <c r="AJJ27" s="10"/>
      <c r="AJK27" s="10"/>
      <c r="AJL27" s="10"/>
      <c r="AJM27" s="10"/>
      <c r="AJN27" s="10"/>
      <c r="AJO27" s="10"/>
      <c r="AJP27" s="10"/>
      <c r="AJQ27" s="10"/>
      <c r="AJR27" s="10"/>
      <c r="AJS27" s="10"/>
      <c r="AJT27" s="10"/>
      <c r="AJU27" s="10"/>
      <c r="AJV27" s="10"/>
      <c r="AJW27" s="10"/>
      <c r="AJX27" s="10"/>
      <c r="AJY27" s="10"/>
      <c r="AJZ27" s="10"/>
      <c r="AKA27" s="10"/>
      <c r="AKB27" s="10"/>
      <c r="AKC27" s="10"/>
      <c r="AKD27" s="10"/>
      <c r="AKE27" s="10"/>
      <c r="AKF27" s="10"/>
      <c r="AKG27" s="10"/>
      <c r="AKH27" s="10"/>
      <c r="AKI27" s="10"/>
      <c r="AKJ27" s="10"/>
      <c r="AKK27" s="10"/>
      <c r="AKL27" s="10"/>
      <c r="AKM27" s="10"/>
      <c r="AKN27" s="10"/>
      <c r="AKO27" s="10"/>
      <c r="AKP27" s="10"/>
      <c r="AKQ27" s="10"/>
      <c r="AKR27" s="10"/>
      <c r="AKS27" s="10"/>
      <c r="AKT27" s="10"/>
      <c r="AKU27" s="10"/>
      <c r="AKV27" s="10"/>
      <c r="AKW27" s="10"/>
      <c r="AKX27" s="10"/>
      <c r="AKY27" s="10"/>
      <c r="AKZ27" s="10"/>
      <c r="ALA27" s="10"/>
      <c r="ALB27" s="10"/>
      <c r="ALC27" s="10"/>
      <c r="ALD27" s="10"/>
      <c r="ALE27" s="10"/>
      <c r="ALF27" s="10"/>
      <c r="ALG27" s="10"/>
      <c r="ALH27" s="10"/>
      <c r="ALI27" s="10"/>
      <c r="ALJ27" s="10"/>
      <c r="ALK27" s="10"/>
      <c r="ALL27" s="10"/>
      <c r="ALM27" s="10"/>
      <c r="ALN27" s="10"/>
      <c r="ALO27" s="10"/>
      <c r="ALP27" s="10"/>
      <c r="ALQ27" s="10"/>
      <c r="ALR27" s="10"/>
      <c r="ALS27" s="10"/>
      <c r="ALT27" s="10"/>
      <c r="ALU27" s="10"/>
      <c r="ALV27" s="10"/>
      <c r="ALW27" s="10"/>
      <c r="ALX27" s="10"/>
    </row>
    <row r="28" spans="1:1012" ht="45">
      <c r="A28" s="29">
        <v>24</v>
      </c>
      <c r="B28" s="18" t="s">
        <v>111</v>
      </c>
      <c r="C28" s="19" t="s">
        <v>5</v>
      </c>
      <c r="D28" s="19">
        <v>200</v>
      </c>
      <c r="E28" s="45"/>
      <c r="F28" s="46">
        <f t="shared" si="0"/>
        <v>0</v>
      </c>
    </row>
    <row r="29" spans="1:1012" ht="30">
      <c r="A29" s="29">
        <v>25</v>
      </c>
      <c r="B29" s="18" t="s">
        <v>112</v>
      </c>
      <c r="C29" s="19" t="s">
        <v>7</v>
      </c>
      <c r="D29" s="19">
        <v>20</v>
      </c>
      <c r="E29" s="45"/>
      <c r="F29" s="46">
        <f t="shared" si="0"/>
        <v>0</v>
      </c>
    </row>
    <row r="30" spans="1:1012" ht="30">
      <c r="A30" s="29">
        <v>26</v>
      </c>
      <c r="B30" s="18" t="s">
        <v>113</v>
      </c>
      <c r="C30" s="19" t="s">
        <v>7</v>
      </c>
      <c r="D30" s="19">
        <v>20</v>
      </c>
      <c r="E30" s="45"/>
      <c r="F30" s="46">
        <f t="shared" si="0"/>
        <v>0</v>
      </c>
    </row>
    <row r="31" spans="1:1012" ht="30">
      <c r="A31" s="29">
        <v>27</v>
      </c>
      <c r="B31" s="18" t="s">
        <v>50</v>
      </c>
      <c r="C31" s="19" t="s">
        <v>7</v>
      </c>
      <c r="D31" s="19">
        <v>20</v>
      </c>
      <c r="E31" s="45"/>
      <c r="F31" s="46">
        <f t="shared" si="0"/>
        <v>0</v>
      </c>
    </row>
    <row r="32" spans="1:1012" ht="30">
      <c r="A32" s="29">
        <v>28</v>
      </c>
      <c r="B32" s="18" t="s">
        <v>51</v>
      </c>
      <c r="C32" s="19" t="s">
        <v>7</v>
      </c>
      <c r="D32" s="19">
        <v>20</v>
      </c>
      <c r="E32" s="45"/>
      <c r="F32" s="46">
        <f t="shared" si="0"/>
        <v>0</v>
      </c>
    </row>
    <row r="33" spans="1:6" ht="30">
      <c r="A33" s="29">
        <v>29</v>
      </c>
      <c r="B33" s="18" t="s">
        <v>52</v>
      </c>
      <c r="C33" s="19" t="s">
        <v>4</v>
      </c>
      <c r="D33" s="19">
        <v>10</v>
      </c>
      <c r="E33" s="45"/>
      <c r="F33" s="46">
        <f t="shared" si="0"/>
        <v>0</v>
      </c>
    </row>
    <row r="34" spans="1:6" ht="45">
      <c r="A34" s="29">
        <v>30</v>
      </c>
      <c r="B34" s="18" t="s">
        <v>53</v>
      </c>
      <c r="C34" s="19" t="s">
        <v>5</v>
      </c>
      <c r="D34" s="19">
        <v>70</v>
      </c>
      <c r="E34" s="45"/>
      <c r="F34" s="46">
        <f t="shared" si="0"/>
        <v>0</v>
      </c>
    </row>
    <row r="35" spans="1:6" ht="15">
      <c r="A35" s="29">
        <v>31</v>
      </c>
      <c r="B35" s="18" t="s">
        <v>11</v>
      </c>
      <c r="C35" s="19" t="s">
        <v>4</v>
      </c>
      <c r="D35" s="19">
        <v>25</v>
      </c>
      <c r="E35" s="45"/>
      <c r="F35" s="46">
        <f t="shared" si="0"/>
        <v>0</v>
      </c>
    </row>
    <row r="36" spans="1:6" ht="15">
      <c r="A36" s="29">
        <v>32</v>
      </c>
      <c r="B36" s="18" t="s">
        <v>12</v>
      </c>
      <c r="C36" s="19" t="s">
        <v>4</v>
      </c>
      <c r="D36" s="19">
        <v>25</v>
      </c>
      <c r="E36" s="45"/>
      <c r="F36" s="46">
        <f t="shared" si="0"/>
        <v>0</v>
      </c>
    </row>
    <row r="37" spans="1:6" ht="30">
      <c r="A37" s="29">
        <v>33</v>
      </c>
      <c r="B37" s="18" t="s">
        <v>54</v>
      </c>
      <c r="C37" s="19" t="s">
        <v>4</v>
      </c>
      <c r="D37" s="19">
        <v>150</v>
      </c>
      <c r="E37" s="45"/>
      <c r="F37" s="46">
        <f t="shared" si="0"/>
        <v>0</v>
      </c>
    </row>
    <row r="38" spans="1:6" ht="30">
      <c r="A38" s="29">
        <v>34</v>
      </c>
      <c r="B38" s="22" t="s">
        <v>55</v>
      </c>
      <c r="C38" s="21" t="s">
        <v>4</v>
      </c>
      <c r="D38" s="21">
        <v>10</v>
      </c>
      <c r="E38" s="45"/>
      <c r="F38" s="46">
        <f t="shared" si="0"/>
        <v>0</v>
      </c>
    </row>
    <row r="39" spans="1:6" ht="45">
      <c r="A39" s="29">
        <v>35</v>
      </c>
      <c r="B39" s="22" t="s">
        <v>56</v>
      </c>
      <c r="C39" s="21" t="s">
        <v>4</v>
      </c>
      <c r="D39" s="21">
        <v>10</v>
      </c>
      <c r="E39" s="45"/>
      <c r="F39" s="46">
        <f t="shared" si="0"/>
        <v>0</v>
      </c>
    </row>
    <row r="40" spans="1:6" ht="30">
      <c r="A40" s="29">
        <v>36</v>
      </c>
      <c r="B40" s="22" t="s">
        <v>57</v>
      </c>
      <c r="C40" s="21" t="s">
        <v>4</v>
      </c>
      <c r="D40" s="21">
        <v>25</v>
      </c>
      <c r="E40" s="45"/>
      <c r="F40" s="46">
        <f t="shared" si="0"/>
        <v>0</v>
      </c>
    </row>
    <row r="41" spans="1:6" ht="30">
      <c r="A41" s="29">
        <v>37</v>
      </c>
      <c r="B41" s="22" t="s">
        <v>58</v>
      </c>
      <c r="C41" s="23" t="s">
        <v>4</v>
      </c>
      <c r="D41" s="21">
        <v>25</v>
      </c>
      <c r="E41" s="45"/>
      <c r="F41" s="46">
        <f t="shared" si="0"/>
        <v>0</v>
      </c>
    </row>
    <row r="42" spans="1:6" ht="30">
      <c r="A42" s="29">
        <v>38</v>
      </c>
      <c r="B42" s="18" t="s">
        <v>103</v>
      </c>
      <c r="C42" s="24" t="s">
        <v>7</v>
      </c>
      <c r="D42" s="19">
        <v>10</v>
      </c>
      <c r="E42" s="45"/>
      <c r="F42" s="46">
        <f t="shared" si="0"/>
        <v>0</v>
      </c>
    </row>
    <row r="43" spans="1:6" ht="30">
      <c r="A43" s="29">
        <v>39</v>
      </c>
      <c r="B43" s="18" t="s">
        <v>59</v>
      </c>
      <c r="C43" s="24" t="s">
        <v>4</v>
      </c>
      <c r="D43" s="19">
        <v>200</v>
      </c>
      <c r="E43" s="45"/>
      <c r="F43" s="46">
        <f t="shared" si="0"/>
        <v>0</v>
      </c>
    </row>
    <row r="44" spans="1:6" ht="60.75" customHeight="1">
      <c r="A44" s="29">
        <v>40</v>
      </c>
      <c r="B44" s="25" t="s">
        <v>60</v>
      </c>
      <c r="C44" s="24" t="s">
        <v>7</v>
      </c>
      <c r="D44" s="19">
        <v>40</v>
      </c>
      <c r="E44" s="45"/>
      <c r="F44" s="46">
        <f t="shared" si="0"/>
        <v>0</v>
      </c>
    </row>
    <row r="45" spans="1:6" ht="30">
      <c r="A45" s="29">
        <v>41</v>
      </c>
      <c r="B45" s="25" t="s">
        <v>61</v>
      </c>
      <c r="C45" s="19" t="s">
        <v>7</v>
      </c>
      <c r="D45" s="19">
        <v>80</v>
      </c>
      <c r="E45" s="45"/>
      <c r="F45" s="46">
        <f t="shared" si="0"/>
        <v>0</v>
      </c>
    </row>
    <row r="46" spans="1:6" ht="30">
      <c r="A46" s="29">
        <v>42</v>
      </c>
      <c r="B46" s="25" t="s">
        <v>62</v>
      </c>
      <c r="C46" s="19" t="s">
        <v>4</v>
      </c>
      <c r="D46" s="19">
        <v>5</v>
      </c>
      <c r="E46" s="45"/>
      <c r="F46" s="46">
        <f t="shared" si="0"/>
        <v>0</v>
      </c>
    </row>
    <row r="47" spans="1:6" ht="45">
      <c r="A47" s="29">
        <v>43</v>
      </c>
      <c r="B47" s="25" t="s">
        <v>63</v>
      </c>
      <c r="C47" s="19" t="s">
        <v>4</v>
      </c>
      <c r="D47" s="19">
        <v>15</v>
      </c>
      <c r="E47" s="45"/>
      <c r="F47" s="46">
        <f t="shared" si="0"/>
        <v>0</v>
      </c>
    </row>
    <row r="48" spans="1:6" ht="60">
      <c r="A48" s="29">
        <v>44</v>
      </c>
      <c r="B48" s="25" t="s">
        <v>64</v>
      </c>
      <c r="C48" s="19" t="s">
        <v>4</v>
      </c>
      <c r="D48" s="19">
        <v>10</v>
      </c>
      <c r="E48" s="45"/>
      <c r="F48" s="46">
        <f t="shared" si="0"/>
        <v>0</v>
      </c>
    </row>
    <row r="49" spans="1:6" ht="33" customHeight="1">
      <c r="A49" s="29">
        <v>45</v>
      </c>
      <c r="B49" s="18" t="s">
        <v>99</v>
      </c>
      <c r="C49" s="19" t="s">
        <v>6</v>
      </c>
      <c r="D49" s="19">
        <v>10</v>
      </c>
      <c r="E49" s="45"/>
      <c r="F49" s="46">
        <f t="shared" si="0"/>
        <v>0</v>
      </c>
    </row>
    <row r="50" spans="1:6" ht="54" customHeight="1">
      <c r="A50" s="29">
        <v>46</v>
      </c>
      <c r="B50" s="18" t="s">
        <v>65</v>
      </c>
      <c r="C50" s="19" t="s">
        <v>7</v>
      </c>
      <c r="D50" s="19">
        <v>15</v>
      </c>
      <c r="E50" s="45"/>
      <c r="F50" s="46">
        <f t="shared" si="0"/>
        <v>0</v>
      </c>
    </row>
    <row r="51" spans="1:6" ht="30">
      <c r="A51" s="29">
        <v>47</v>
      </c>
      <c r="B51" s="18" t="s">
        <v>8</v>
      </c>
      <c r="C51" s="19" t="s">
        <v>7</v>
      </c>
      <c r="D51" s="19">
        <v>20</v>
      </c>
      <c r="E51" s="45"/>
      <c r="F51" s="46">
        <f t="shared" si="0"/>
        <v>0</v>
      </c>
    </row>
    <row r="52" spans="1:6" ht="60">
      <c r="A52" s="29">
        <v>48</v>
      </c>
      <c r="B52" s="18" t="s">
        <v>66</v>
      </c>
      <c r="C52" s="19" t="s">
        <v>4</v>
      </c>
      <c r="D52" s="19">
        <v>20</v>
      </c>
      <c r="E52" s="45"/>
      <c r="F52" s="46">
        <f t="shared" si="0"/>
        <v>0</v>
      </c>
    </row>
    <row r="53" spans="1:6" ht="45">
      <c r="A53" s="29">
        <v>49</v>
      </c>
      <c r="B53" s="22" t="s">
        <v>67</v>
      </c>
      <c r="C53" s="21" t="s">
        <v>4</v>
      </c>
      <c r="D53" s="21">
        <v>5</v>
      </c>
      <c r="E53" s="45"/>
      <c r="F53" s="46">
        <f t="shared" si="0"/>
        <v>0</v>
      </c>
    </row>
    <row r="54" spans="1:6" ht="60">
      <c r="A54" s="29">
        <v>50</v>
      </c>
      <c r="B54" s="18" t="s">
        <v>114</v>
      </c>
      <c r="C54" s="19" t="s">
        <v>4</v>
      </c>
      <c r="D54" s="19">
        <v>25</v>
      </c>
      <c r="E54" s="45"/>
      <c r="F54" s="46">
        <f t="shared" si="0"/>
        <v>0</v>
      </c>
    </row>
    <row r="55" spans="1:6" ht="75">
      <c r="A55" s="29">
        <v>51</v>
      </c>
      <c r="B55" s="18" t="s">
        <v>106</v>
      </c>
      <c r="C55" s="19" t="s">
        <v>4</v>
      </c>
      <c r="D55" s="19">
        <v>25</v>
      </c>
      <c r="E55" s="45"/>
      <c r="F55" s="46">
        <f t="shared" si="0"/>
        <v>0</v>
      </c>
    </row>
    <row r="56" spans="1:6" ht="60">
      <c r="A56" s="29">
        <v>52</v>
      </c>
      <c r="B56" s="18" t="s">
        <v>105</v>
      </c>
      <c r="C56" s="19" t="s">
        <v>4</v>
      </c>
      <c r="D56" s="19">
        <v>25</v>
      </c>
      <c r="E56" s="45"/>
      <c r="F56" s="46">
        <f t="shared" si="0"/>
        <v>0</v>
      </c>
    </row>
    <row r="57" spans="1:6" ht="60">
      <c r="A57" s="29">
        <v>53</v>
      </c>
      <c r="B57" s="18" t="s">
        <v>104</v>
      </c>
      <c r="C57" s="19" t="s">
        <v>4</v>
      </c>
      <c r="D57" s="19">
        <v>25</v>
      </c>
      <c r="E57" s="45"/>
      <c r="F57" s="46">
        <f t="shared" si="0"/>
        <v>0</v>
      </c>
    </row>
    <row r="58" spans="1:6" ht="60">
      <c r="A58" s="29">
        <v>54</v>
      </c>
      <c r="B58" s="18" t="s">
        <v>68</v>
      </c>
      <c r="C58" s="19" t="s">
        <v>5</v>
      </c>
      <c r="D58" s="19">
        <v>25</v>
      </c>
      <c r="E58" s="45"/>
      <c r="F58" s="46">
        <f t="shared" si="0"/>
        <v>0</v>
      </c>
    </row>
    <row r="59" spans="1:6" ht="75">
      <c r="A59" s="29">
        <v>55</v>
      </c>
      <c r="B59" s="18" t="s">
        <v>69</v>
      </c>
      <c r="C59" s="19" t="s">
        <v>5</v>
      </c>
      <c r="D59" s="19">
        <v>25</v>
      </c>
      <c r="E59" s="45"/>
      <c r="F59" s="46">
        <f t="shared" si="0"/>
        <v>0</v>
      </c>
    </row>
    <row r="60" spans="1:6" ht="64.5" customHeight="1">
      <c r="A60" s="29">
        <v>56</v>
      </c>
      <c r="B60" s="18" t="s">
        <v>70</v>
      </c>
      <c r="C60" s="19" t="s">
        <v>4</v>
      </c>
      <c r="D60" s="19">
        <v>25</v>
      </c>
      <c r="E60" s="45"/>
      <c r="F60" s="46">
        <f t="shared" si="0"/>
        <v>0</v>
      </c>
    </row>
    <row r="61" spans="1:6" ht="64.5" customHeight="1">
      <c r="A61" s="29">
        <v>57</v>
      </c>
      <c r="B61" s="18" t="s">
        <v>71</v>
      </c>
      <c r="C61" s="19" t="s">
        <v>4</v>
      </c>
      <c r="D61" s="19">
        <v>25</v>
      </c>
      <c r="E61" s="45"/>
      <c r="F61" s="46">
        <f t="shared" si="0"/>
        <v>0</v>
      </c>
    </row>
    <row r="62" spans="1:6" ht="30">
      <c r="A62" s="29">
        <v>58</v>
      </c>
      <c r="B62" s="18" t="s">
        <v>96</v>
      </c>
      <c r="C62" s="19" t="s">
        <v>5</v>
      </c>
      <c r="D62" s="19">
        <v>100</v>
      </c>
      <c r="E62" s="45"/>
      <c r="F62" s="46">
        <f t="shared" si="0"/>
        <v>0</v>
      </c>
    </row>
    <row r="63" spans="1:6" ht="30">
      <c r="A63" s="29">
        <v>59</v>
      </c>
      <c r="B63" s="18" t="s">
        <v>97</v>
      </c>
      <c r="C63" s="19" t="s">
        <v>4</v>
      </c>
      <c r="D63" s="19">
        <v>100</v>
      </c>
      <c r="E63" s="45"/>
      <c r="F63" s="46">
        <f t="shared" si="0"/>
        <v>0</v>
      </c>
    </row>
    <row r="64" spans="1:6" ht="38.25" customHeight="1">
      <c r="A64" s="29">
        <v>60</v>
      </c>
      <c r="B64" s="18" t="s">
        <v>72</v>
      </c>
      <c r="C64" s="19" t="s">
        <v>4</v>
      </c>
      <c r="D64" s="19">
        <v>5</v>
      </c>
      <c r="E64" s="45"/>
      <c r="F64" s="46">
        <f t="shared" si="0"/>
        <v>0</v>
      </c>
    </row>
    <row r="65" spans="1:6" ht="44.25" customHeight="1">
      <c r="A65" s="29">
        <v>61</v>
      </c>
      <c r="B65" s="18" t="s">
        <v>73</v>
      </c>
      <c r="C65" s="26" t="s">
        <v>4</v>
      </c>
      <c r="D65" s="19">
        <v>50</v>
      </c>
      <c r="E65" s="45"/>
      <c r="F65" s="46">
        <f t="shared" si="0"/>
        <v>0</v>
      </c>
    </row>
    <row r="66" spans="1:6" ht="45">
      <c r="A66" s="29">
        <v>62</v>
      </c>
      <c r="B66" s="18" t="s">
        <v>74</v>
      </c>
      <c r="C66" s="26" t="s">
        <v>4</v>
      </c>
      <c r="D66" s="19">
        <v>50</v>
      </c>
      <c r="E66" s="45"/>
      <c r="F66" s="46">
        <f t="shared" si="0"/>
        <v>0</v>
      </c>
    </row>
    <row r="67" spans="1:6" ht="45">
      <c r="A67" s="29">
        <v>63</v>
      </c>
      <c r="B67" s="18" t="s">
        <v>75</v>
      </c>
      <c r="C67" s="26" t="s">
        <v>4</v>
      </c>
      <c r="D67" s="19">
        <v>50</v>
      </c>
      <c r="E67" s="45"/>
      <c r="F67" s="46">
        <f t="shared" si="0"/>
        <v>0</v>
      </c>
    </row>
    <row r="68" spans="1:6" ht="45">
      <c r="A68" s="29">
        <v>64</v>
      </c>
      <c r="B68" s="18" t="s">
        <v>76</v>
      </c>
      <c r="C68" s="26" t="s">
        <v>4</v>
      </c>
      <c r="D68" s="19">
        <v>50</v>
      </c>
      <c r="E68" s="45"/>
      <c r="F68" s="46">
        <f t="shared" si="0"/>
        <v>0</v>
      </c>
    </row>
    <row r="69" spans="1:6" ht="30">
      <c r="A69" s="29">
        <v>65</v>
      </c>
      <c r="B69" s="18" t="s">
        <v>10</v>
      </c>
      <c r="C69" s="26" t="s">
        <v>4</v>
      </c>
      <c r="D69" s="19">
        <v>3</v>
      </c>
      <c r="E69" s="45"/>
      <c r="F69" s="46">
        <f t="shared" si="0"/>
        <v>0</v>
      </c>
    </row>
    <row r="70" spans="1:6" ht="30">
      <c r="A70" s="29">
        <v>66</v>
      </c>
      <c r="B70" s="18" t="s">
        <v>9</v>
      </c>
      <c r="C70" s="26" t="s">
        <v>4</v>
      </c>
      <c r="D70" s="19">
        <v>3</v>
      </c>
      <c r="E70" s="45"/>
      <c r="F70" s="46">
        <f t="shared" si="0"/>
        <v>0</v>
      </c>
    </row>
    <row r="71" spans="1:6" ht="15">
      <c r="A71" s="29">
        <v>67</v>
      </c>
      <c r="B71" s="18" t="s">
        <v>14</v>
      </c>
      <c r="C71" s="26" t="s">
        <v>4</v>
      </c>
      <c r="D71" s="19">
        <v>30</v>
      </c>
      <c r="E71" s="45"/>
      <c r="F71" s="46">
        <f t="shared" si="0"/>
        <v>0</v>
      </c>
    </row>
    <row r="72" spans="1:6" ht="15">
      <c r="A72" s="29">
        <v>68</v>
      </c>
      <c r="B72" s="22" t="s">
        <v>100</v>
      </c>
      <c r="C72" s="27" t="s">
        <v>6</v>
      </c>
      <c r="D72" s="21">
        <v>100</v>
      </c>
      <c r="E72" s="45"/>
      <c r="F72" s="46">
        <f t="shared" si="0"/>
        <v>0</v>
      </c>
    </row>
    <row r="73" spans="1:6" ht="30">
      <c r="A73" s="29">
        <v>69</v>
      </c>
      <c r="B73" s="22" t="s">
        <v>115</v>
      </c>
      <c r="C73" s="21" t="s">
        <v>5</v>
      </c>
      <c r="D73" s="21">
        <v>100</v>
      </c>
      <c r="E73" s="45"/>
      <c r="F73" s="46">
        <f t="shared" si="0"/>
        <v>0</v>
      </c>
    </row>
    <row r="74" spans="1:6" ht="15">
      <c r="A74" s="29">
        <v>70</v>
      </c>
      <c r="B74" s="22" t="s">
        <v>78</v>
      </c>
      <c r="C74" s="21" t="s">
        <v>4</v>
      </c>
      <c r="D74" s="21">
        <v>80</v>
      </c>
      <c r="E74" s="45"/>
      <c r="F74" s="46">
        <f t="shared" si="0"/>
        <v>0</v>
      </c>
    </row>
    <row r="75" spans="1:6" ht="30">
      <c r="A75" s="29">
        <v>71</v>
      </c>
      <c r="B75" s="22" t="s">
        <v>77</v>
      </c>
      <c r="C75" s="21" t="s">
        <v>4</v>
      </c>
      <c r="D75" s="21">
        <v>20</v>
      </c>
      <c r="E75" s="45"/>
      <c r="F75" s="46">
        <f t="shared" ref="F75:F110" si="1">D75*E75</f>
        <v>0</v>
      </c>
    </row>
    <row r="76" spans="1:6" ht="15">
      <c r="A76" s="29">
        <v>72</v>
      </c>
      <c r="B76" s="22" t="s">
        <v>28</v>
      </c>
      <c r="C76" s="21" t="s">
        <v>4</v>
      </c>
      <c r="D76" s="21">
        <v>50</v>
      </c>
      <c r="E76" s="45"/>
      <c r="F76" s="46">
        <f t="shared" si="1"/>
        <v>0</v>
      </c>
    </row>
    <row r="77" spans="1:6" ht="30">
      <c r="A77" s="29">
        <v>73</v>
      </c>
      <c r="B77" s="22" t="s">
        <v>79</v>
      </c>
      <c r="C77" s="27" t="s">
        <v>4</v>
      </c>
      <c r="D77" s="21">
        <v>30</v>
      </c>
      <c r="E77" s="45"/>
      <c r="F77" s="46">
        <f t="shared" si="1"/>
        <v>0</v>
      </c>
    </row>
    <row r="78" spans="1:6" ht="45">
      <c r="A78" s="29">
        <v>74</v>
      </c>
      <c r="B78" s="22" t="s">
        <v>13</v>
      </c>
      <c r="C78" s="27" t="s">
        <v>4</v>
      </c>
      <c r="D78" s="21">
        <v>15</v>
      </c>
      <c r="E78" s="45"/>
      <c r="F78" s="46">
        <f t="shared" si="1"/>
        <v>0</v>
      </c>
    </row>
    <row r="79" spans="1:6" ht="45">
      <c r="A79" s="29">
        <v>75</v>
      </c>
      <c r="B79" s="22" t="s">
        <v>116</v>
      </c>
      <c r="C79" s="21" t="s">
        <v>5</v>
      </c>
      <c r="D79" s="21">
        <v>10</v>
      </c>
      <c r="E79" s="45"/>
      <c r="F79" s="46">
        <f t="shared" si="1"/>
        <v>0</v>
      </c>
    </row>
    <row r="80" spans="1:6" ht="30">
      <c r="A80" s="29">
        <v>76</v>
      </c>
      <c r="B80" s="22" t="s">
        <v>107</v>
      </c>
      <c r="C80" s="21" t="s">
        <v>4</v>
      </c>
      <c r="D80" s="21">
        <v>30</v>
      </c>
      <c r="E80" s="45"/>
      <c r="F80" s="46">
        <f t="shared" si="1"/>
        <v>0</v>
      </c>
    </row>
    <row r="81" spans="1:6" ht="30">
      <c r="A81" s="29">
        <v>77</v>
      </c>
      <c r="B81" s="22" t="s">
        <v>80</v>
      </c>
      <c r="C81" s="21" t="s">
        <v>4</v>
      </c>
      <c r="D81" s="21">
        <v>50</v>
      </c>
      <c r="E81" s="45"/>
      <c r="F81" s="46">
        <f t="shared" si="1"/>
        <v>0</v>
      </c>
    </row>
    <row r="82" spans="1:6" ht="45">
      <c r="A82" s="29">
        <v>78</v>
      </c>
      <c r="B82" s="22" t="s">
        <v>81</v>
      </c>
      <c r="C82" s="21" t="s">
        <v>7</v>
      </c>
      <c r="D82" s="21">
        <v>300</v>
      </c>
      <c r="E82" s="45"/>
      <c r="F82" s="46">
        <f t="shared" si="1"/>
        <v>0</v>
      </c>
    </row>
    <row r="83" spans="1:6" ht="30">
      <c r="A83" s="29">
        <v>79</v>
      </c>
      <c r="B83" s="22" t="s">
        <v>82</v>
      </c>
      <c r="C83" s="21" t="s">
        <v>16</v>
      </c>
      <c r="D83" s="21">
        <v>300</v>
      </c>
      <c r="E83" s="45"/>
      <c r="F83" s="46">
        <f t="shared" si="1"/>
        <v>0</v>
      </c>
    </row>
    <row r="84" spans="1:6" ht="15">
      <c r="A84" s="29">
        <v>80</v>
      </c>
      <c r="B84" s="22" t="s">
        <v>29</v>
      </c>
      <c r="C84" s="21" t="s">
        <v>4</v>
      </c>
      <c r="D84" s="21">
        <v>40</v>
      </c>
      <c r="E84" s="45"/>
      <c r="F84" s="46">
        <f t="shared" si="1"/>
        <v>0</v>
      </c>
    </row>
    <row r="85" spans="1:6" ht="15">
      <c r="A85" s="29">
        <v>81</v>
      </c>
      <c r="B85" s="22" t="s">
        <v>30</v>
      </c>
      <c r="C85" s="21" t="s">
        <v>4</v>
      </c>
      <c r="D85" s="21">
        <v>40</v>
      </c>
      <c r="E85" s="45"/>
      <c r="F85" s="46">
        <f t="shared" si="1"/>
        <v>0</v>
      </c>
    </row>
    <row r="86" spans="1:6" ht="15">
      <c r="A86" s="29">
        <v>82</v>
      </c>
      <c r="B86" s="22" t="s">
        <v>31</v>
      </c>
      <c r="C86" s="21" t="s">
        <v>4</v>
      </c>
      <c r="D86" s="21">
        <v>30</v>
      </c>
      <c r="E86" s="45"/>
      <c r="F86" s="46">
        <f t="shared" si="1"/>
        <v>0</v>
      </c>
    </row>
    <row r="87" spans="1:6" ht="60">
      <c r="A87" s="29">
        <v>83</v>
      </c>
      <c r="B87" s="22" t="s">
        <v>84</v>
      </c>
      <c r="C87" s="21" t="s">
        <v>4</v>
      </c>
      <c r="D87" s="21">
        <v>20</v>
      </c>
      <c r="E87" s="45"/>
      <c r="F87" s="46">
        <f t="shared" si="1"/>
        <v>0</v>
      </c>
    </row>
    <row r="88" spans="1:6" ht="45">
      <c r="A88" s="29">
        <v>84</v>
      </c>
      <c r="B88" s="22" t="s">
        <v>83</v>
      </c>
      <c r="C88" s="21" t="s">
        <v>4</v>
      </c>
      <c r="D88" s="21">
        <v>20</v>
      </c>
      <c r="E88" s="45"/>
      <c r="F88" s="46">
        <f t="shared" si="1"/>
        <v>0</v>
      </c>
    </row>
    <row r="89" spans="1:6" ht="30">
      <c r="A89" s="29">
        <v>85</v>
      </c>
      <c r="B89" s="22" t="s">
        <v>17</v>
      </c>
      <c r="C89" s="21" t="s">
        <v>7</v>
      </c>
      <c r="D89" s="21">
        <v>100</v>
      </c>
      <c r="E89" s="45"/>
      <c r="F89" s="46">
        <f t="shared" si="1"/>
        <v>0</v>
      </c>
    </row>
    <row r="90" spans="1:6" ht="15">
      <c r="A90" s="29">
        <v>86</v>
      </c>
      <c r="B90" s="22" t="s">
        <v>32</v>
      </c>
      <c r="C90" s="21" t="s">
        <v>4</v>
      </c>
      <c r="D90" s="21">
        <v>5</v>
      </c>
      <c r="E90" s="45"/>
      <c r="F90" s="46">
        <f t="shared" si="1"/>
        <v>0</v>
      </c>
    </row>
    <row r="91" spans="1:6" ht="30">
      <c r="A91" s="29">
        <v>87</v>
      </c>
      <c r="B91" s="22" t="s">
        <v>101</v>
      </c>
      <c r="C91" s="21" t="s">
        <v>4</v>
      </c>
      <c r="D91" s="21">
        <v>3</v>
      </c>
      <c r="E91" s="45"/>
      <c r="F91" s="46">
        <f t="shared" si="1"/>
        <v>0</v>
      </c>
    </row>
    <row r="92" spans="1:6" ht="30">
      <c r="A92" s="29">
        <v>88</v>
      </c>
      <c r="B92" s="28" t="s">
        <v>21</v>
      </c>
      <c r="C92" s="29" t="s">
        <v>7</v>
      </c>
      <c r="D92" s="30">
        <v>3</v>
      </c>
      <c r="E92" s="39"/>
      <c r="F92" s="46">
        <f t="shared" si="1"/>
        <v>0</v>
      </c>
    </row>
    <row r="93" spans="1:6" ht="30">
      <c r="A93" s="29">
        <v>89</v>
      </c>
      <c r="B93" s="28" t="s">
        <v>22</v>
      </c>
      <c r="C93" s="29" t="s">
        <v>7</v>
      </c>
      <c r="D93" s="30">
        <v>4</v>
      </c>
      <c r="E93" s="39"/>
      <c r="F93" s="40">
        <f t="shared" si="1"/>
        <v>0</v>
      </c>
    </row>
    <row r="94" spans="1:6" ht="15">
      <c r="A94" s="29">
        <v>90</v>
      </c>
      <c r="B94" s="28" t="s">
        <v>23</v>
      </c>
      <c r="C94" s="29" t="s">
        <v>7</v>
      </c>
      <c r="D94" s="30">
        <v>75</v>
      </c>
      <c r="E94" s="39"/>
      <c r="F94" s="40">
        <f t="shared" si="1"/>
        <v>0</v>
      </c>
    </row>
    <row r="95" spans="1:6" ht="15">
      <c r="A95" s="29">
        <v>91</v>
      </c>
      <c r="B95" s="28" t="s">
        <v>24</v>
      </c>
      <c r="C95" s="29" t="s">
        <v>7</v>
      </c>
      <c r="D95" s="30">
        <v>40</v>
      </c>
      <c r="E95" s="39"/>
      <c r="F95" s="40">
        <f t="shared" si="1"/>
        <v>0</v>
      </c>
    </row>
    <row r="96" spans="1:6" ht="45">
      <c r="A96" s="29">
        <v>92</v>
      </c>
      <c r="B96" s="28" t="s">
        <v>85</v>
      </c>
      <c r="C96" s="29" t="s">
        <v>7</v>
      </c>
      <c r="D96" s="30">
        <v>30</v>
      </c>
      <c r="E96" s="39"/>
      <c r="F96" s="40">
        <f t="shared" si="1"/>
        <v>0</v>
      </c>
    </row>
    <row r="97" spans="1:7" ht="60">
      <c r="A97" s="29">
        <v>93</v>
      </c>
      <c r="B97" s="28" t="s">
        <v>118</v>
      </c>
      <c r="C97" s="29" t="s">
        <v>4</v>
      </c>
      <c r="D97" s="30">
        <v>10</v>
      </c>
      <c r="E97" s="39"/>
      <c r="F97" s="40">
        <f t="shared" si="1"/>
        <v>0</v>
      </c>
    </row>
    <row r="98" spans="1:7" ht="30">
      <c r="A98" s="29">
        <v>94</v>
      </c>
      <c r="B98" s="28" t="s">
        <v>86</v>
      </c>
      <c r="C98" s="29" t="s">
        <v>4</v>
      </c>
      <c r="D98" s="30">
        <v>60</v>
      </c>
      <c r="E98" s="39"/>
      <c r="F98" s="40">
        <f t="shared" si="1"/>
        <v>0</v>
      </c>
    </row>
    <row r="99" spans="1:7" ht="45">
      <c r="A99" s="29">
        <v>95</v>
      </c>
      <c r="B99" s="28" t="s">
        <v>87</v>
      </c>
      <c r="C99" s="30" t="s">
        <v>4</v>
      </c>
      <c r="D99" s="30">
        <v>60</v>
      </c>
      <c r="E99" s="39"/>
      <c r="F99" s="40">
        <f t="shared" si="1"/>
        <v>0</v>
      </c>
    </row>
    <row r="100" spans="1:7" ht="45">
      <c r="A100" s="29">
        <v>96</v>
      </c>
      <c r="B100" s="31" t="s">
        <v>88</v>
      </c>
      <c r="C100" s="32" t="s">
        <v>4</v>
      </c>
      <c r="D100" s="30">
        <v>60</v>
      </c>
      <c r="E100" s="39"/>
      <c r="F100" s="40">
        <f t="shared" si="1"/>
        <v>0</v>
      </c>
    </row>
    <row r="101" spans="1:7" ht="30">
      <c r="A101" s="29">
        <v>97</v>
      </c>
      <c r="B101" s="28" t="s">
        <v>89</v>
      </c>
      <c r="C101" s="29" t="s">
        <v>4</v>
      </c>
      <c r="D101" s="30">
        <v>35</v>
      </c>
      <c r="E101" s="39"/>
      <c r="F101" s="40">
        <f t="shared" si="1"/>
        <v>0</v>
      </c>
    </row>
    <row r="102" spans="1:7" ht="45">
      <c r="A102" s="29">
        <v>98</v>
      </c>
      <c r="B102" s="28" t="s">
        <v>91</v>
      </c>
      <c r="C102" s="29" t="s">
        <v>4</v>
      </c>
      <c r="D102" s="30">
        <v>70</v>
      </c>
      <c r="E102" s="39"/>
      <c r="F102" s="40">
        <f t="shared" si="1"/>
        <v>0</v>
      </c>
    </row>
    <row r="103" spans="1:7" ht="45">
      <c r="A103" s="29">
        <v>99</v>
      </c>
      <c r="B103" s="28" t="s">
        <v>90</v>
      </c>
      <c r="C103" s="29" t="s">
        <v>5</v>
      </c>
      <c r="D103" s="30">
        <v>70</v>
      </c>
      <c r="E103" s="39"/>
      <c r="F103" s="40">
        <f t="shared" si="1"/>
        <v>0</v>
      </c>
    </row>
    <row r="104" spans="1:7" ht="45">
      <c r="A104" s="29">
        <v>100</v>
      </c>
      <c r="B104" s="28" t="s">
        <v>92</v>
      </c>
      <c r="C104" s="29" t="s">
        <v>4</v>
      </c>
      <c r="D104" s="30">
        <v>60</v>
      </c>
      <c r="E104" s="39"/>
      <c r="F104" s="40">
        <f t="shared" si="1"/>
        <v>0</v>
      </c>
    </row>
    <row r="105" spans="1:7" ht="45">
      <c r="A105" s="29">
        <v>101</v>
      </c>
      <c r="B105" s="28" t="s">
        <v>93</v>
      </c>
      <c r="C105" s="29" t="s">
        <v>4</v>
      </c>
      <c r="D105" s="30">
        <v>60</v>
      </c>
      <c r="E105" s="39"/>
      <c r="F105" s="40">
        <f t="shared" si="1"/>
        <v>0</v>
      </c>
    </row>
    <row r="106" spans="1:7" ht="30">
      <c r="A106" s="29">
        <v>102</v>
      </c>
      <c r="B106" s="28" t="s">
        <v>25</v>
      </c>
      <c r="C106" s="30" t="s">
        <v>7</v>
      </c>
      <c r="D106" s="30">
        <v>15</v>
      </c>
      <c r="E106" s="39"/>
      <c r="F106" s="40">
        <f t="shared" si="1"/>
        <v>0</v>
      </c>
    </row>
    <row r="107" spans="1:7" ht="30">
      <c r="A107" s="29">
        <v>103</v>
      </c>
      <c r="B107" s="28" t="s">
        <v>26</v>
      </c>
      <c r="C107" s="30" t="s">
        <v>7</v>
      </c>
      <c r="D107" s="30">
        <v>15</v>
      </c>
      <c r="E107" s="39"/>
      <c r="F107" s="40">
        <f t="shared" si="1"/>
        <v>0</v>
      </c>
    </row>
    <row r="108" spans="1:7" ht="30">
      <c r="A108" s="29">
        <v>104</v>
      </c>
      <c r="B108" s="28" t="s">
        <v>27</v>
      </c>
      <c r="C108" s="29" t="s">
        <v>7</v>
      </c>
      <c r="D108" s="30">
        <v>150</v>
      </c>
      <c r="E108" s="39"/>
      <c r="F108" s="40">
        <f t="shared" si="1"/>
        <v>0</v>
      </c>
    </row>
    <row r="109" spans="1:7" ht="30">
      <c r="A109" s="29">
        <v>105</v>
      </c>
      <c r="B109" s="28" t="s">
        <v>94</v>
      </c>
      <c r="C109" s="29" t="s">
        <v>4</v>
      </c>
      <c r="D109" s="30">
        <v>75</v>
      </c>
      <c r="E109" s="39"/>
      <c r="F109" s="40">
        <f t="shared" si="1"/>
        <v>0</v>
      </c>
    </row>
    <row r="110" spans="1:7" ht="30">
      <c r="A110" s="29">
        <v>106</v>
      </c>
      <c r="B110" s="28" t="s">
        <v>108</v>
      </c>
      <c r="C110" s="29" t="s">
        <v>7</v>
      </c>
      <c r="D110" s="30">
        <v>5</v>
      </c>
      <c r="E110" s="39"/>
      <c r="F110" s="40">
        <f t="shared" si="1"/>
        <v>0</v>
      </c>
    </row>
    <row r="111" spans="1:7" ht="15">
      <c r="A111" s="49"/>
      <c r="B111" s="33"/>
      <c r="C111" s="34"/>
      <c r="D111" s="34"/>
      <c r="E111" s="35"/>
      <c r="F111" s="36"/>
    </row>
    <row r="112" spans="1:7" ht="15.75">
      <c r="A112" s="4"/>
      <c r="B112" s="33"/>
      <c r="C112" s="34"/>
      <c r="D112" s="34"/>
      <c r="E112" s="35" t="s">
        <v>119</v>
      </c>
      <c r="F112" s="38">
        <f>SUM(F5:F111)</f>
        <v>0</v>
      </c>
      <c r="G112" s="42"/>
    </row>
    <row r="113" spans="1:6" ht="15">
      <c r="A113" s="4"/>
      <c r="B113" s="33"/>
      <c r="C113" s="34"/>
      <c r="D113" s="34"/>
      <c r="E113" s="35"/>
      <c r="F113" s="36"/>
    </row>
    <row r="114" spans="1:6" ht="15">
      <c r="A114" s="4"/>
      <c r="B114" s="33"/>
      <c r="C114" s="34"/>
      <c r="D114" s="34"/>
      <c r="E114" s="35"/>
      <c r="F114" s="36"/>
    </row>
    <row r="115" spans="1:6" ht="15">
      <c r="A115" s="4"/>
      <c r="B115" s="37"/>
      <c r="C115" s="34"/>
      <c r="D115" s="34"/>
      <c r="E115" s="35"/>
      <c r="F115" s="36"/>
    </row>
    <row r="116" spans="1:6">
      <c r="A116" s="4"/>
      <c r="B116" s="8"/>
      <c r="C116" s="5"/>
      <c r="D116" s="5"/>
      <c r="E116" s="12"/>
      <c r="F116" s="6"/>
    </row>
    <row r="117" spans="1:6">
      <c r="A117" s="7"/>
      <c r="B117" s="7"/>
      <c r="C117" s="9"/>
      <c r="D117" s="9"/>
      <c r="E117" s="13"/>
      <c r="F117" s="6"/>
    </row>
  </sheetData>
  <mergeCells count="3">
    <mergeCell ref="D1:F1"/>
    <mergeCell ref="B2:F2"/>
    <mergeCell ref="E3:F3"/>
  </mergeCells>
  <pageMargins left="0.11811023622047245" right="0.11811023622047245" top="0.74803149606299213" bottom="0.74803149606299213" header="0.51181102362204722" footer="0.51181102362204722"/>
  <pageSetup paperSize="9" scale="75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katkol</dc:creator>
  <dc:description/>
  <cp:lastModifiedBy>EWELINA KOZIAREWICZ</cp:lastModifiedBy>
  <cp:revision>3</cp:revision>
  <cp:lastPrinted>2022-04-21T06:31:49Z</cp:lastPrinted>
  <dcterms:created xsi:type="dcterms:W3CDTF">2019-07-02T11:49:10Z</dcterms:created>
  <dcterms:modified xsi:type="dcterms:W3CDTF">2022-04-21T06:31:56Z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