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38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<sst xmlns="http://schemas.openxmlformats.org/spreadsheetml/2006/main" count="194" uniqueCount="107">
  <si>
    <t>Lp</t>
  </si>
  <si>
    <t>Nazwa materiału</t>
  </si>
  <si>
    <t>J.miary</t>
  </si>
  <si>
    <t xml:space="preserve">Ilość ogółem </t>
  </si>
  <si>
    <t>Cena jednostkowa netto w zł</t>
  </si>
  <si>
    <t>Wartość netto w zł</t>
  </si>
  <si>
    <t>Podatek VAT (%)</t>
  </si>
  <si>
    <t>Wartość brutto</t>
  </si>
  <si>
    <t>Producent, nazwa, symbol oferowanego produktu</t>
  </si>
  <si>
    <t>szt</t>
  </si>
  <si>
    <t>RAZEM</t>
  </si>
  <si>
    <t>Blok makul. A-5 kratka  100 k</t>
  </si>
  <si>
    <t>Blok makul. A-4 kratka  100 k</t>
  </si>
  <si>
    <t>Zeszyt  A-5 kratka 96 k  twarda oprawa</t>
  </si>
  <si>
    <t>Zeszyt  A-4 kratka  96 k  twarda oprawa</t>
  </si>
  <si>
    <t>Notes samoprzylepny 51x38  (100 kart)</t>
  </si>
  <si>
    <t>Notes samoprzylepny 76x76  (100 kart)</t>
  </si>
  <si>
    <t>Skoroszyt z zawieszką  A4 kartonowy pełny</t>
  </si>
  <si>
    <t>Wąsy do skoroszytów pakowane po 25 szt</t>
  </si>
  <si>
    <t>opak</t>
  </si>
  <si>
    <t>Fastykuła do archiwizacji dokumentów</t>
  </si>
  <si>
    <t>Teczka kartonowa wiązana biała na dokumenty o formacie A4, karton jednostronnie bielony o gramaturze 250 g/m2, bigowanie na grzbiecie i skrzydłach teczki</t>
  </si>
  <si>
    <t>Teczki kartonowe z gumką w różnych kolorach na dokumenty o formacie A4, karton jednostronnie barwiony o gramaturze 350 g/m2, bigowanie na grzbiecie</t>
  </si>
  <si>
    <t>Teczka skrzydłowa na rzep szeroki grzbiet 40 mm, wykonana z kartonu pokrytego folią polipropylenową</t>
  </si>
  <si>
    <t>Teczka do podpisu - 20 przekładek</t>
  </si>
  <si>
    <t>Skoroszyt A4 z PCV do wpinania do segregatora, wysuwany papierowy pasek do opisu plastikowy</t>
  </si>
  <si>
    <t>Segregator A4/50 mm z mechanizmem dźwigniowym i dociskaczem oraz dwustronną wymienną etykietą na grzbiecie, oklejony jednostronnie poliolefiną, z otworem na palec i krawędziami zabezpieczonymi listwą, różne jedobarwne kolory</t>
  </si>
  <si>
    <t>Taśma papierowa ofsetowa do kalkulatorów szerokość 57 mm długość 30 m</t>
  </si>
  <si>
    <t>Długopis leżący na wymienne wkłady z końcówką typu unix, na sprężynce i podstawą z przylepcem oraz wkładem z tuszem niebieskim</t>
  </si>
  <si>
    <t>kpl</t>
  </si>
  <si>
    <t>Ołowek  HB</t>
  </si>
  <si>
    <t>Półka na dokumenty A4 - szuflada</t>
  </si>
  <si>
    <t>Podkład na biurko z folią</t>
  </si>
  <si>
    <t>Rozszywacz do wszystkich rodzajów zszywek z blokadą</t>
  </si>
  <si>
    <t>Spinacze owalne 50 mm (100 szt = 1 op)</t>
  </si>
  <si>
    <t>Spinacze owalne 70 mm (100 szt = 1 op)</t>
  </si>
  <si>
    <t>Temperówka metalowa</t>
  </si>
  <si>
    <t>Tablica korkowa  40x60 cm</t>
  </si>
  <si>
    <t>Tablica korkowa  60x80 cm</t>
  </si>
  <si>
    <t>Folia okładka do bindowania 0,20 mikronów, 1 opakowanie zawiera 100 szt</t>
  </si>
  <si>
    <t>Grzbiet plastikowy do bindowania     10</t>
  </si>
  <si>
    <t>Grzbiet plastikowy do bindowania     12,5</t>
  </si>
  <si>
    <t>Zakładka indeksowa 4 kolorowa  45x12 mm</t>
  </si>
  <si>
    <t>Sznurek jutowy szary  50 dkg</t>
  </si>
  <si>
    <t>rolka</t>
  </si>
  <si>
    <t>Tasiemka bawełniana biała szerokość 0,5 cm</t>
  </si>
  <si>
    <t>Okładka do dyplomu zielona z orłem złotym</t>
  </si>
  <si>
    <t>Rolka kasowa termiczna do kalkulatorów szerokość 57 mm  długość 20 m</t>
  </si>
  <si>
    <t>szpula</t>
  </si>
  <si>
    <t>Gumki recepturki wykonane z uszlachetninego kauczuku, grube, aktowe, z wytrzymałego i elastycznego materiału op 1 kg  160 x 1,3 x 4  mm</t>
  </si>
  <si>
    <t>Gumki recepturki wykonane z uszlachetninego kauczuku, cienkie, aktowe, z wytrzymałego i elastycznego materiału op 1 kg  60 mm   1,5 x 1,5 mm</t>
  </si>
  <si>
    <t>Wkładki wymienne do piczątek TRODAT 4910</t>
  </si>
  <si>
    <t>Wkładki wymienne do piczątek TRODAT 4911</t>
  </si>
  <si>
    <t>Wkładki wymienne do piczątek TRODAT 4912</t>
  </si>
  <si>
    <t>Wkładki wymienne do piczątek TRODAT 4913</t>
  </si>
  <si>
    <t>Wkładki wymienne do piczątek TRODAT 4914</t>
  </si>
  <si>
    <t>Wkładki wymienne do piczątek TRODAT 4915</t>
  </si>
  <si>
    <t>Wkładki wymienne do datownika TRODAT 4810</t>
  </si>
  <si>
    <t>Igły szewskie 12 cm</t>
  </si>
  <si>
    <t>Pinezki tablicowe kolorowe  op 50 szt</t>
  </si>
  <si>
    <t>Wkład do długopisu ZENITH  kolor niebieski</t>
  </si>
  <si>
    <t>Wkład do długopisu PENAC  FX-1 kolor niebieski grubopiszący</t>
  </si>
  <si>
    <t xml:space="preserve">Prześcieradło jednorazowe na kozetkę lekarską szer 50 cm dł 50 m białe </t>
  </si>
  <si>
    <t>Rolka barwiąca do kalkulatora  IR - 40 T</t>
  </si>
  <si>
    <t>Koszulka na katalogi z poszerzonym grzbietem do przchowywania dużej ilości dokumentów mieszczących materiały do 200 kartek wym zewn 245 x 306  o grubości folii 170 - 180 mikronów  ( 10 szt = 1 op )</t>
  </si>
  <si>
    <t>Segregator A4/70 mm z mechanizmem dźwigniowym i dociskaczem oraz dwustronną wymienną etykietą na grzbiecie, oklejony jednostronnie poliolefiną, z otworem na palec i krawędziami zabezpieczonymi listwą, różne jedobarwne kolory - 100 szt , zielony 400 szt</t>
  </si>
  <si>
    <t>Pojemnik stojący na dokumenty metalowy (siatka) pojedynczy</t>
  </si>
  <si>
    <t>Wkładki wymienne do datownika TRODAT 5460</t>
  </si>
  <si>
    <t>Przekładki z możliwością nadrukowywania tekstu na kartę opisową, wykonana z grubego i sztywnego PP (karta 350 mic ; przekładki 300 mic), przeżroczysta, plastikowa karta opisowa, pod kartę opisową mażna włożyc kartkę A4  1-20</t>
  </si>
  <si>
    <t>Teczka mocna TWMA4CR, bezkwasowy karton Carta Rocca, ph większe niż 7,5, rezerwa alkaliczna  większ niż 0,4 mol/kg, liczba Kappa mniejsza 5 (100% celulozy), gramatura 450 g/m2, wymiary 320 x 250 x 50 mm, klejone bezkwasowym klejem</t>
  </si>
  <si>
    <t>Kalendarz biurkowy stojący na rok 2023</t>
  </si>
  <si>
    <t>Kalendarz biurkowy leżący na rok 2023</t>
  </si>
  <si>
    <t>Kalendarz biurkowy leżący na podstawie kartonowej trókątnej na rok 2023</t>
  </si>
  <si>
    <t>Kalendarz wiszący tródzielny na rok 2023</t>
  </si>
  <si>
    <t>Kalendarz książkowy A5 na rok 2023</t>
  </si>
  <si>
    <t>Przekładki kartonowe 100 x 240 mm z 4 dziurkami mix kolor opakowanie 100 szt</t>
  </si>
  <si>
    <t>Pudło archiwizacyjne (250x355)  A4 100 mm - otwór na palec</t>
  </si>
  <si>
    <r>
      <rPr>
        <sz val="10"/>
        <rFont val="Arial CE"/>
        <family val="0"/>
      </rPr>
      <t>Skoroszyt z metalową zawieszką 1/2 A4 kartonowy 350 gram,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 klasie GD, bezkwasowej o pH 7,5-9,5 oraz rezerwie alkalicznej powyżej 0,4 mol/kg.wewnątrz metalowy wąs, z nadrukiem</t>
    </r>
  </si>
  <si>
    <t>Pudło bezkwasowe, tektura,typu kopertowego, kolor szarobrązowy, wartość pH 8,0 - 9,5, rezerwa alkaliczna większa niż 0,4 mol/kg, gramatura 1300 g/m2, grubość 1,5 mm, wymiary 350 x 260 x 110 mm</t>
  </si>
  <si>
    <t>Deska A4 z klipem zamykana DS.</t>
  </si>
  <si>
    <t xml:space="preserve">Koszulka groszkowa, A5 multiperforowana, wykonana z folii o grubości 48 mikronów (100 szt = 1 op) </t>
  </si>
  <si>
    <t xml:space="preserve">Koszulka groszkowa, A4 multiperforowana, wykonana z folii o grubości 48 mikronów (100 szt = 1 op) </t>
  </si>
  <si>
    <t xml:space="preserve">Pisaki 4 kolorowe, nylonowa końcówka o grubości 2 mm, tusz na bazie wody, grubość linii 1 mm, </t>
  </si>
  <si>
    <t>Długopis na wkład typu zenith automatyczny korpus wykonany z lśniącego tworzywa sztucznego klips i wykończenie niklowe śr kulki wkładu 0,8 mm szer linii 0,5 - 0,7 mm dł linii pisania 3500 oraz  wkładem z tuszem niebieskim</t>
  </si>
  <si>
    <t>Długopis żelowy z wymiennym wkładem kolor niebieski grubopiszący, szybkoschnący atrament żelowy na bazie wody, przeźroczysta obudowa. Profilowana rękojeść,koloru wkładu, metalizowana końcówka, średnica kulki: 0,7mm. grubość linii pisania: 0,35mm. Długość linii pisania: do 510m. Certyfikat ISO9001.</t>
  </si>
  <si>
    <t>Cienkopis z końcówką o grobości 0,4 mm, końcówka oprawiona w metal (12 szt=1 op), cienkopis ma wentylowaną skuwkę drożność przepływu powietrza, jest również odporny na zasychanie.</t>
  </si>
  <si>
    <t>Przybornik na biurko z jeżem, przegrody na karteczki, art. piśmienne itp. Przezroczyste/bezbarwne</t>
  </si>
  <si>
    <t xml:space="preserve">Dziurkacz do 25 kartek, wykonany z blachy stalowej, dwuczęściowy ogranicznik formatu A4,A5,A6, Folio, US Quarto, odległość między dziurkami 80 mm </t>
  </si>
  <si>
    <t xml:space="preserve">Zszywacz biurowy na zszywki  24/6 i 26/6, zszywa do 30 kartek </t>
  </si>
  <si>
    <r>
      <t xml:space="preserve">Gumka do mazania, miękka, bialo-niebieska do atramentu, ołówka AC-30 </t>
    </r>
    <r>
      <rPr>
        <b/>
        <sz val="10"/>
        <color indexed="10"/>
        <rFont val="Arial CE"/>
        <family val="0"/>
      </rPr>
      <t xml:space="preserve"> </t>
    </r>
  </si>
  <si>
    <t xml:space="preserve">Klej w sztyfcie, do klejenia papieru, tektury 25 g </t>
  </si>
  <si>
    <t xml:space="preserve">Taśma pakowa 48x60  </t>
  </si>
  <si>
    <t xml:space="preserve">Tasma dwustronna 38mm / 10 m </t>
  </si>
  <si>
    <t xml:space="preserve">Tusz do stempli w plastikowych opakowaniach z nakretką w kolorze tuszu, pojemność opakowania 25 ml, kolor niebieski </t>
  </si>
  <si>
    <t>Nawilżacz glicerynowy do palców 25 ml</t>
  </si>
  <si>
    <t>Folia okładka do bindowania 0,20 mikronów, 1 opakowanie zawiera 100 szt, kolorowe</t>
  </si>
  <si>
    <t>Datownik automatyczny samotuszujący (wysokość cyfr/liter 3,8 mm, wersja ISO 4810)</t>
  </si>
  <si>
    <t xml:space="preserve">Zszywki  24/6  op 1000 zszywek </t>
  </si>
  <si>
    <t>Zszywki  No 10  op 1000 zszywek</t>
  </si>
  <si>
    <t>Zszywki  23/8   op 1000 zszywek</t>
  </si>
  <si>
    <t>Zszywki  24/8   op 1000 zszywek</t>
  </si>
  <si>
    <t>Zszywki  24/10 op 1000 zszywek</t>
  </si>
  <si>
    <t>Zszywki  23/10 op 1000 zszywek</t>
  </si>
  <si>
    <t>Zszywki  23/6   op 1000 zszywek</t>
  </si>
  <si>
    <t>Zakreślacz fluorescencyjny, odporny na działanie światła, grubość linii 2mm i 5 mm (10 szt = 1 op) - ze ściętą końcówką, tusz na bazie wody,technologii Anti-Dry-Out.</t>
  </si>
  <si>
    <t xml:space="preserve">Marker permanentny z koncówką okrągłą, grubość linii pisania 1-3 mm  (12 szt = 1 op) -tusz odporny na wodę i rozmazywanie,szybkoschnący, nietoksyczny, nie zawiera xylenu i toulenu, </t>
  </si>
  <si>
    <t>Kostka biała klejona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</si>
</sst>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[$-415]d\ mmmm\ yyyy"/>
  </numFmts>
  <fonts count="40">
    <font>
      <sz val="10"/>
      <name val="Arial CE"/>
      <family val="0"/>
    </font>
    <font>
      <sz val="8"/>
      <name val="Arial CE"/>
      <family val="2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b/>
      <sz val="10"/>
      <name val="Arial CE"/>
      <family val="0"/>
    </font>
    <font>
      <b/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2" fontId="3" fillId="0" borderId="14" xfId="0" applyNumberFormat="1" applyFont="1" applyBorder="1" applyAlignment="1">
      <alignment/>
    </xf>
    <xf numFmtId="0" fontId="0" fillId="0" borderId="14" xfId="0" applyBorder="1" applyAlignment="1">
      <alignment horizontal="right"/>
    </xf>
    <xf numFmtId="0" fontId="0" fillId="0" borderId="14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B1">
      <selection activeCell="B8" sqref="B8"/>
    </sheetView>
  </sheetViews>
  <sheetFormatPr defaultColWidth="9.00390625" defaultRowHeight="12.75"/>
  <cols>
    <col min="1" max="1" width="4.375" style="0" customWidth="1"/>
    <col min="2" max="2" width="99.25390625" style="0" customWidth="1"/>
    <col min="3" max="3" width="5.875" style="0" customWidth="1"/>
    <col min="4" max="4" width="5.625" style="0" customWidth="1"/>
    <col min="5" max="5" width="8.125" style="0" customWidth="1"/>
    <col min="6" max="6" width="9.875" style="0" customWidth="1"/>
    <col min="7" max="7" width="7.375" style="0" customWidth="1"/>
    <col min="8" max="8" width="7.75390625" style="0" customWidth="1"/>
    <col min="9" max="9" width="11.375" style="0" customWidth="1"/>
  </cols>
  <sheetData>
    <row r="1" spans="1:9" ht="56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4" t="s">
        <v>8</v>
      </c>
    </row>
    <row r="2" spans="1:9" ht="12.75">
      <c r="A2" s="5">
        <v>1</v>
      </c>
      <c r="B2" s="12" t="s">
        <v>11</v>
      </c>
      <c r="C2" s="6" t="s">
        <v>9</v>
      </c>
      <c r="D2" s="7">
        <v>10</v>
      </c>
      <c r="E2" s="7"/>
      <c r="F2" s="17">
        <f>SUM(D2*E2)</f>
        <v>0</v>
      </c>
      <c r="G2" s="7"/>
      <c r="H2" s="7"/>
      <c r="I2" s="9"/>
    </row>
    <row r="3" spans="1:9" ht="12.75">
      <c r="A3" s="5">
        <f>A2+1</f>
        <v>2</v>
      </c>
      <c r="B3" s="12" t="s">
        <v>12</v>
      </c>
      <c r="C3" s="6" t="s">
        <v>9</v>
      </c>
      <c r="D3" s="7">
        <v>10</v>
      </c>
      <c r="E3" s="7"/>
      <c r="F3" s="17">
        <f aca="true" t="shared" si="0" ref="F3:F48">SUM(D3*E3)</f>
        <v>0</v>
      </c>
      <c r="G3" s="7"/>
      <c r="H3" s="7"/>
      <c r="I3" s="9"/>
    </row>
    <row r="4" spans="1:9" ht="12.75">
      <c r="A4" s="5">
        <f>A3+1</f>
        <v>3</v>
      </c>
      <c r="B4" s="12" t="s">
        <v>13</v>
      </c>
      <c r="C4" s="6" t="s">
        <v>9</v>
      </c>
      <c r="D4" s="7">
        <v>10</v>
      </c>
      <c r="E4" s="7"/>
      <c r="F4" s="17">
        <f t="shared" si="0"/>
        <v>0</v>
      </c>
      <c r="G4" s="7"/>
      <c r="H4" s="7"/>
      <c r="I4" s="9"/>
    </row>
    <row r="5" spans="1:9" ht="12.75">
      <c r="A5" s="5">
        <f>A4+1</f>
        <v>4</v>
      </c>
      <c r="B5" s="12" t="s">
        <v>14</v>
      </c>
      <c r="C5" s="6" t="s">
        <v>9</v>
      </c>
      <c r="D5" s="7">
        <v>10</v>
      </c>
      <c r="E5" s="7"/>
      <c r="F5" s="17">
        <f t="shared" si="0"/>
        <v>0</v>
      </c>
      <c r="G5" s="7"/>
      <c r="H5" s="7"/>
      <c r="I5" s="9"/>
    </row>
    <row r="6" spans="1:9" ht="12.75">
      <c r="A6" s="5">
        <f>A5+1</f>
        <v>5</v>
      </c>
      <c r="B6" s="12" t="s">
        <v>15</v>
      </c>
      <c r="C6" s="6" t="s">
        <v>9</v>
      </c>
      <c r="D6" s="7">
        <v>240</v>
      </c>
      <c r="E6" s="7"/>
      <c r="F6" s="17">
        <f t="shared" si="0"/>
        <v>0</v>
      </c>
      <c r="G6" s="7"/>
      <c r="H6" s="7"/>
      <c r="I6" s="9"/>
    </row>
    <row r="7" spans="1:9" ht="12.75">
      <c r="A7" s="5">
        <f>A6+1</f>
        <v>6</v>
      </c>
      <c r="B7" s="12" t="s">
        <v>16</v>
      </c>
      <c r="C7" s="6" t="s">
        <v>9</v>
      </c>
      <c r="D7" s="7">
        <v>240</v>
      </c>
      <c r="E7" s="7"/>
      <c r="F7" s="17">
        <f t="shared" si="0"/>
        <v>0</v>
      </c>
      <c r="G7" s="7"/>
      <c r="H7" s="7"/>
      <c r="I7" s="9"/>
    </row>
    <row r="8" spans="1:9" ht="12.75">
      <c r="A8" s="5">
        <f aca="true" t="shared" si="1" ref="A8:A93">A7+1</f>
        <v>7</v>
      </c>
      <c r="B8" s="12" t="s">
        <v>106</v>
      </c>
      <c r="C8" s="6" t="s">
        <v>9</v>
      </c>
      <c r="D8" s="7">
        <v>120</v>
      </c>
      <c r="E8" s="7"/>
      <c r="F8" s="17">
        <f t="shared" si="0"/>
        <v>0</v>
      </c>
      <c r="G8" s="7"/>
      <c r="H8" s="7"/>
      <c r="I8" s="9"/>
    </row>
    <row r="9" spans="1:9" ht="25.5">
      <c r="A9" s="5">
        <f>A8+1</f>
        <v>8</v>
      </c>
      <c r="B9" s="19" t="s">
        <v>77</v>
      </c>
      <c r="C9" s="6" t="s">
        <v>9</v>
      </c>
      <c r="D9" s="7">
        <v>500</v>
      </c>
      <c r="E9" s="7"/>
      <c r="F9" s="17">
        <f t="shared" si="0"/>
        <v>0</v>
      </c>
      <c r="G9" s="7"/>
      <c r="H9" s="7"/>
      <c r="I9" s="9"/>
    </row>
    <row r="10" spans="1:9" ht="12.75">
      <c r="A10" s="5">
        <f t="shared" si="1"/>
        <v>9</v>
      </c>
      <c r="B10" s="13" t="s">
        <v>17</v>
      </c>
      <c r="C10" s="6" t="s">
        <v>9</v>
      </c>
      <c r="D10" s="7">
        <v>100</v>
      </c>
      <c r="E10" s="7"/>
      <c r="F10" s="17">
        <f t="shared" si="0"/>
        <v>0</v>
      </c>
      <c r="G10" s="7"/>
      <c r="H10" s="7"/>
      <c r="I10" s="9"/>
    </row>
    <row r="11" spans="1:9" ht="12.75">
      <c r="A11" s="5">
        <f t="shared" si="1"/>
        <v>10</v>
      </c>
      <c r="B11" s="14" t="s">
        <v>18</v>
      </c>
      <c r="C11" s="6" t="s">
        <v>19</v>
      </c>
      <c r="D11" s="7">
        <v>40</v>
      </c>
      <c r="E11" s="7"/>
      <c r="F11" s="17">
        <f t="shared" si="0"/>
        <v>0</v>
      </c>
      <c r="G11" s="7"/>
      <c r="H11" s="7"/>
      <c r="I11" s="9"/>
    </row>
    <row r="12" spans="1:9" ht="12.75">
      <c r="A12" s="5">
        <f t="shared" si="1"/>
        <v>11</v>
      </c>
      <c r="B12" s="13" t="s">
        <v>76</v>
      </c>
      <c r="C12" s="6" t="s">
        <v>9</v>
      </c>
      <c r="D12" s="7">
        <v>250</v>
      </c>
      <c r="E12" s="7"/>
      <c r="F12" s="17">
        <f t="shared" si="0"/>
        <v>0</v>
      </c>
      <c r="G12" s="7"/>
      <c r="H12" s="7"/>
      <c r="I12" s="9"/>
    </row>
    <row r="13" spans="1:9" ht="25.5">
      <c r="A13" s="5">
        <f t="shared" si="1"/>
        <v>12</v>
      </c>
      <c r="B13" s="13" t="s">
        <v>78</v>
      </c>
      <c r="C13" s="6" t="s">
        <v>9</v>
      </c>
      <c r="D13" s="7">
        <v>100</v>
      </c>
      <c r="E13" s="7"/>
      <c r="F13" s="17">
        <f t="shared" si="0"/>
        <v>0</v>
      </c>
      <c r="G13" s="7"/>
      <c r="H13" s="7"/>
      <c r="I13" s="9"/>
    </row>
    <row r="14" spans="1:9" ht="38.25">
      <c r="A14" s="5">
        <f t="shared" si="1"/>
        <v>13</v>
      </c>
      <c r="B14" s="13" t="s">
        <v>69</v>
      </c>
      <c r="C14" s="6" t="s">
        <v>9</v>
      </c>
      <c r="D14" s="7">
        <v>100</v>
      </c>
      <c r="E14" s="18"/>
      <c r="F14" s="17">
        <f t="shared" si="0"/>
        <v>0</v>
      </c>
      <c r="G14" s="7"/>
      <c r="H14" s="7"/>
      <c r="I14" s="9"/>
    </row>
    <row r="15" spans="1:9" ht="12.75">
      <c r="A15" s="5">
        <f t="shared" si="1"/>
        <v>14</v>
      </c>
      <c r="B15" s="13" t="s">
        <v>20</v>
      </c>
      <c r="C15" s="6" t="s">
        <v>9</v>
      </c>
      <c r="D15" s="7">
        <v>50</v>
      </c>
      <c r="E15" s="7"/>
      <c r="F15" s="17">
        <f t="shared" si="0"/>
        <v>0</v>
      </c>
      <c r="G15" s="7"/>
      <c r="H15" s="7"/>
      <c r="I15" s="9"/>
    </row>
    <row r="16" spans="1:9" ht="25.5">
      <c r="A16" s="5">
        <f t="shared" si="1"/>
        <v>15</v>
      </c>
      <c r="B16" s="13" t="s">
        <v>21</v>
      </c>
      <c r="C16" s="6" t="s">
        <v>9</v>
      </c>
      <c r="D16" s="7">
        <v>200</v>
      </c>
      <c r="E16" s="7"/>
      <c r="F16" s="17">
        <f t="shared" si="0"/>
        <v>0</v>
      </c>
      <c r="G16" s="7"/>
      <c r="H16" s="7"/>
      <c r="I16" s="9"/>
    </row>
    <row r="17" spans="1:9" ht="25.5">
      <c r="A17" s="5">
        <f t="shared" si="1"/>
        <v>16</v>
      </c>
      <c r="B17" s="13" t="s">
        <v>22</v>
      </c>
      <c r="C17" s="6" t="s">
        <v>9</v>
      </c>
      <c r="D17" s="7">
        <v>200</v>
      </c>
      <c r="E17" s="7"/>
      <c r="F17" s="17">
        <f t="shared" si="0"/>
        <v>0</v>
      </c>
      <c r="G17" s="7"/>
      <c r="H17" s="7"/>
      <c r="I17" s="9"/>
    </row>
    <row r="18" spans="1:9" ht="12.75">
      <c r="A18" s="5">
        <f t="shared" si="1"/>
        <v>17</v>
      </c>
      <c r="B18" s="12" t="s">
        <v>23</v>
      </c>
      <c r="C18" s="6" t="s">
        <v>9</v>
      </c>
      <c r="D18" s="7">
        <v>10</v>
      </c>
      <c r="E18" s="7"/>
      <c r="F18" s="17">
        <f t="shared" si="0"/>
        <v>0</v>
      </c>
      <c r="G18" s="7"/>
      <c r="H18" s="7"/>
      <c r="I18" s="9"/>
    </row>
    <row r="19" spans="1:9" ht="12.75">
      <c r="A19" s="5">
        <f t="shared" si="1"/>
        <v>18</v>
      </c>
      <c r="B19" s="13" t="s">
        <v>24</v>
      </c>
      <c r="C19" s="6" t="s">
        <v>9</v>
      </c>
      <c r="D19" s="7">
        <v>5</v>
      </c>
      <c r="E19" s="7"/>
      <c r="F19" s="17">
        <f t="shared" si="0"/>
        <v>0</v>
      </c>
      <c r="G19" s="7"/>
      <c r="H19" s="7"/>
      <c r="I19" s="9"/>
    </row>
    <row r="20" spans="1:9" ht="12.75">
      <c r="A20" s="5">
        <f t="shared" si="1"/>
        <v>19</v>
      </c>
      <c r="B20" s="14" t="s">
        <v>25</v>
      </c>
      <c r="C20" s="6" t="s">
        <v>9</v>
      </c>
      <c r="D20" s="7">
        <v>200</v>
      </c>
      <c r="E20" s="7"/>
      <c r="F20" s="17">
        <f t="shared" si="0"/>
        <v>0</v>
      </c>
      <c r="G20" s="7"/>
      <c r="H20" s="7"/>
      <c r="I20" s="9"/>
    </row>
    <row r="21" spans="1:9" ht="12.75">
      <c r="A21" s="5">
        <f t="shared" si="1"/>
        <v>20</v>
      </c>
      <c r="B21" s="14" t="s">
        <v>79</v>
      </c>
      <c r="C21" s="6" t="s">
        <v>9</v>
      </c>
      <c r="D21" s="7">
        <v>5</v>
      </c>
      <c r="E21" s="7"/>
      <c r="F21" s="17">
        <f t="shared" si="0"/>
        <v>0</v>
      </c>
      <c r="G21" s="7"/>
      <c r="H21" s="7"/>
      <c r="I21" s="9"/>
    </row>
    <row r="22" spans="1:9" ht="12.75">
      <c r="A22" s="5">
        <f t="shared" si="1"/>
        <v>21</v>
      </c>
      <c r="B22" s="14" t="s">
        <v>80</v>
      </c>
      <c r="C22" s="6" t="s">
        <v>19</v>
      </c>
      <c r="D22" s="7">
        <v>10</v>
      </c>
      <c r="E22" s="7"/>
      <c r="F22" s="17">
        <f t="shared" si="0"/>
        <v>0</v>
      </c>
      <c r="G22" s="7"/>
      <c r="H22" s="7"/>
      <c r="I22" s="9"/>
    </row>
    <row r="23" spans="1:9" ht="12.75">
      <c r="A23" s="5">
        <f t="shared" si="1"/>
        <v>22</v>
      </c>
      <c r="B23" s="14" t="s">
        <v>81</v>
      </c>
      <c r="C23" s="6" t="s">
        <v>19</v>
      </c>
      <c r="D23" s="7">
        <v>30</v>
      </c>
      <c r="E23" s="7"/>
      <c r="F23" s="17">
        <f t="shared" si="0"/>
        <v>0</v>
      </c>
      <c r="G23" s="7"/>
      <c r="H23" s="7"/>
      <c r="I23" s="9"/>
    </row>
    <row r="24" spans="1:9" ht="25.5">
      <c r="A24" s="5">
        <f t="shared" si="1"/>
        <v>23</v>
      </c>
      <c r="B24" s="14" t="s">
        <v>64</v>
      </c>
      <c r="C24" s="6" t="s">
        <v>19</v>
      </c>
      <c r="D24" s="7">
        <v>20</v>
      </c>
      <c r="E24" s="7"/>
      <c r="F24" s="17">
        <f t="shared" si="0"/>
        <v>0</v>
      </c>
      <c r="G24" s="7"/>
      <c r="H24" s="7"/>
      <c r="I24" s="9"/>
    </row>
    <row r="25" spans="1:9" ht="38.25">
      <c r="A25" s="5">
        <f t="shared" si="1"/>
        <v>24</v>
      </c>
      <c r="B25" s="14" t="s">
        <v>26</v>
      </c>
      <c r="C25" s="6" t="s">
        <v>9</v>
      </c>
      <c r="D25" s="7">
        <v>20</v>
      </c>
      <c r="E25" s="7"/>
      <c r="F25" s="17">
        <f t="shared" si="0"/>
        <v>0</v>
      </c>
      <c r="G25" s="7"/>
      <c r="H25" s="7"/>
      <c r="I25" s="9"/>
    </row>
    <row r="26" spans="1:9" ht="38.25">
      <c r="A26" s="5">
        <f t="shared" si="1"/>
        <v>25</v>
      </c>
      <c r="B26" s="14" t="s">
        <v>65</v>
      </c>
      <c r="C26" s="6" t="s">
        <v>9</v>
      </c>
      <c r="D26" s="10">
        <v>300</v>
      </c>
      <c r="E26" s="7"/>
      <c r="F26" s="17">
        <f t="shared" si="0"/>
        <v>0</v>
      </c>
      <c r="G26" s="7"/>
      <c r="H26" s="7"/>
      <c r="I26" s="9"/>
    </row>
    <row r="27" spans="1:9" ht="38.25">
      <c r="A27" s="5">
        <f t="shared" si="1"/>
        <v>26</v>
      </c>
      <c r="B27" s="14" t="s">
        <v>68</v>
      </c>
      <c r="C27" s="6" t="s">
        <v>19</v>
      </c>
      <c r="D27" s="10">
        <v>30</v>
      </c>
      <c r="E27" s="7"/>
      <c r="F27" s="17">
        <f t="shared" si="0"/>
        <v>0</v>
      </c>
      <c r="G27" s="7"/>
      <c r="H27" s="7"/>
      <c r="I27" s="9"/>
    </row>
    <row r="28" spans="1:9" ht="12.75">
      <c r="A28" s="5">
        <f t="shared" si="1"/>
        <v>27</v>
      </c>
      <c r="B28" s="14" t="s">
        <v>75</v>
      </c>
      <c r="C28" s="6" t="s">
        <v>19</v>
      </c>
      <c r="D28" s="10">
        <v>10</v>
      </c>
      <c r="E28" s="7"/>
      <c r="F28" s="17">
        <f t="shared" si="0"/>
        <v>0</v>
      </c>
      <c r="G28" s="7"/>
      <c r="H28" s="7"/>
      <c r="I28" s="9"/>
    </row>
    <row r="29" spans="1:9" ht="12.75">
      <c r="A29" s="5">
        <f t="shared" si="1"/>
        <v>28</v>
      </c>
      <c r="B29" s="14" t="s">
        <v>27</v>
      </c>
      <c r="C29" s="6" t="s">
        <v>9</v>
      </c>
      <c r="D29" s="7">
        <v>100</v>
      </c>
      <c r="E29" s="7"/>
      <c r="F29" s="17">
        <f t="shared" si="0"/>
        <v>0</v>
      </c>
      <c r="G29" s="7"/>
      <c r="H29" s="7"/>
      <c r="I29" s="9"/>
    </row>
    <row r="30" spans="1:9" ht="12.75">
      <c r="A30" s="5">
        <f t="shared" si="1"/>
        <v>29</v>
      </c>
      <c r="B30" s="14" t="s">
        <v>47</v>
      </c>
      <c r="C30" s="6" t="s">
        <v>9</v>
      </c>
      <c r="D30" s="7">
        <v>50</v>
      </c>
      <c r="E30" s="7"/>
      <c r="F30" s="17">
        <f t="shared" si="0"/>
        <v>0</v>
      </c>
      <c r="G30" s="7"/>
      <c r="H30" s="7"/>
      <c r="I30" s="9"/>
    </row>
    <row r="31" spans="1:9" ht="38.25">
      <c r="A31" s="5">
        <f t="shared" si="1"/>
        <v>30</v>
      </c>
      <c r="B31" s="14" t="s">
        <v>83</v>
      </c>
      <c r="C31" s="6" t="s">
        <v>9</v>
      </c>
      <c r="D31" s="7">
        <v>200</v>
      </c>
      <c r="E31" s="7"/>
      <c r="F31" s="17">
        <f t="shared" si="0"/>
        <v>0</v>
      </c>
      <c r="G31" s="7"/>
      <c r="H31" s="7"/>
      <c r="I31" s="9"/>
    </row>
    <row r="32" spans="1:9" ht="25.5">
      <c r="A32" s="5">
        <f t="shared" si="1"/>
        <v>31</v>
      </c>
      <c r="B32" s="14" t="s">
        <v>28</v>
      </c>
      <c r="C32" s="6" t="s">
        <v>9</v>
      </c>
      <c r="D32" s="7">
        <v>100</v>
      </c>
      <c r="E32" s="7"/>
      <c r="F32" s="17">
        <f t="shared" si="0"/>
        <v>0</v>
      </c>
      <c r="G32" s="7"/>
      <c r="H32" s="7"/>
      <c r="I32" s="9"/>
    </row>
    <row r="33" spans="1:9" ht="38.25">
      <c r="A33" s="5">
        <f t="shared" si="1"/>
        <v>32</v>
      </c>
      <c r="B33" s="14" t="s">
        <v>84</v>
      </c>
      <c r="C33" s="6" t="s">
        <v>9</v>
      </c>
      <c r="D33" s="10">
        <v>10</v>
      </c>
      <c r="E33" s="7"/>
      <c r="F33" s="17">
        <f t="shared" si="0"/>
        <v>0</v>
      </c>
      <c r="G33" s="7"/>
      <c r="H33" s="7"/>
      <c r="I33" s="9"/>
    </row>
    <row r="34" spans="1:9" ht="25.5">
      <c r="A34" s="5">
        <f t="shared" si="1"/>
        <v>33</v>
      </c>
      <c r="B34" s="14" t="s">
        <v>85</v>
      </c>
      <c r="C34" s="6" t="s">
        <v>9</v>
      </c>
      <c r="D34" s="10">
        <v>50</v>
      </c>
      <c r="E34" s="7"/>
      <c r="F34" s="17">
        <f t="shared" si="0"/>
        <v>0</v>
      </c>
      <c r="G34" s="7"/>
      <c r="H34" s="7"/>
      <c r="I34" s="9"/>
    </row>
    <row r="35" spans="1:9" ht="12.75">
      <c r="A35" s="5">
        <f t="shared" si="1"/>
        <v>34</v>
      </c>
      <c r="B35" s="14" t="s">
        <v>60</v>
      </c>
      <c r="C35" s="6" t="s">
        <v>9</v>
      </c>
      <c r="D35" s="7">
        <v>500</v>
      </c>
      <c r="E35" s="7"/>
      <c r="F35" s="17">
        <f t="shared" si="0"/>
        <v>0</v>
      </c>
      <c r="G35" s="7"/>
      <c r="H35" s="7"/>
      <c r="I35" s="9"/>
    </row>
    <row r="36" spans="1:9" ht="12.75">
      <c r="A36" s="5">
        <f t="shared" si="1"/>
        <v>35</v>
      </c>
      <c r="B36" s="14" t="s">
        <v>61</v>
      </c>
      <c r="C36" s="6" t="s">
        <v>9</v>
      </c>
      <c r="D36" s="7">
        <v>10</v>
      </c>
      <c r="E36" s="7"/>
      <c r="F36" s="17">
        <f t="shared" si="0"/>
        <v>0</v>
      </c>
      <c r="G36" s="7"/>
      <c r="H36" s="7"/>
      <c r="I36" s="9"/>
    </row>
    <row r="37" spans="1:9" ht="12.75">
      <c r="A37" s="5">
        <f t="shared" si="1"/>
        <v>36</v>
      </c>
      <c r="B37" s="14" t="s">
        <v>82</v>
      </c>
      <c r="C37" s="6" t="s">
        <v>29</v>
      </c>
      <c r="D37" s="7">
        <v>20</v>
      </c>
      <c r="E37" s="7"/>
      <c r="F37" s="17">
        <f t="shared" si="0"/>
        <v>0</v>
      </c>
      <c r="G37" s="7"/>
      <c r="H37" s="7"/>
      <c r="I37" s="9"/>
    </row>
    <row r="38" spans="1:9" ht="25.5">
      <c r="A38" s="5">
        <f t="shared" si="1"/>
        <v>37</v>
      </c>
      <c r="B38" s="14" t="s">
        <v>105</v>
      </c>
      <c r="C38" s="6" t="s">
        <v>9</v>
      </c>
      <c r="D38" s="7">
        <v>60</v>
      </c>
      <c r="E38" s="7"/>
      <c r="F38" s="17">
        <f t="shared" si="0"/>
        <v>0</v>
      </c>
      <c r="G38" s="7"/>
      <c r="H38" s="7"/>
      <c r="I38" s="9"/>
    </row>
    <row r="39" spans="1:9" ht="25.5">
      <c r="A39" s="5">
        <f t="shared" si="1"/>
        <v>38</v>
      </c>
      <c r="B39" s="14" t="s">
        <v>104</v>
      </c>
      <c r="C39" s="6" t="s">
        <v>9</v>
      </c>
      <c r="D39" s="7">
        <v>50</v>
      </c>
      <c r="E39" s="7"/>
      <c r="F39" s="17">
        <f t="shared" si="0"/>
        <v>0</v>
      </c>
      <c r="G39" s="7"/>
      <c r="H39" s="7"/>
      <c r="I39" s="9"/>
    </row>
    <row r="40" spans="1:9" ht="12.75">
      <c r="A40" s="5">
        <f t="shared" si="1"/>
        <v>39</v>
      </c>
      <c r="B40" s="14" t="s">
        <v>30</v>
      </c>
      <c r="C40" s="6" t="s">
        <v>9</v>
      </c>
      <c r="D40" s="7">
        <v>10</v>
      </c>
      <c r="E40" s="7"/>
      <c r="F40" s="17">
        <f t="shared" si="0"/>
        <v>0</v>
      </c>
      <c r="G40" s="7"/>
      <c r="H40" s="7"/>
      <c r="I40" s="9"/>
    </row>
    <row r="41" spans="1:9" ht="12.75">
      <c r="A41" s="5">
        <f t="shared" si="1"/>
        <v>40</v>
      </c>
      <c r="B41" s="14" t="s">
        <v>86</v>
      </c>
      <c r="C41" s="6" t="s">
        <v>9</v>
      </c>
      <c r="D41" s="10">
        <v>10</v>
      </c>
      <c r="E41" s="7"/>
      <c r="F41" s="17">
        <f>SUM(D41*E41)</f>
        <v>0</v>
      </c>
      <c r="G41" s="7"/>
      <c r="H41" s="7"/>
      <c r="I41" s="9"/>
    </row>
    <row r="42" spans="1:9" ht="12.75">
      <c r="A42" s="5">
        <f t="shared" si="1"/>
        <v>41</v>
      </c>
      <c r="B42" s="14" t="s">
        <v>31</v>
      </c>
      <c r="C42" s="6" t="s">
        <v>9</v>
      </c>
      <c r="D42" s="10">
        <v>20</v>
      </c>
      <c r="E42" s="7"/>
      <c r="F42" s="17">
        <f t="shared" si="0"/>
        <v>0</v>
      </c>
      <c r="G42" s="7"/>
      <c r="H42" s="7"/>
      <c r="I42" s="9"/>
    </row>
    <row r="43" spans="1:9" ht="12.75">
      <c r="A43" s="5">
        <f t="shared" si="1"/>
        <v>42</v>
      </c>
      <c r="B43" s="14" t="s">
        <v>66</v>
      </c>
      <c r="C43" s="6" t="s">
        <v>9</v>
      </c>
      <c r="D43" s="10">
        <v>20</v>
      </c>
      <c r="E43" s="7"/>
      <c r="F43" s="17">
        <f t="shared" si="0"/>
        <v>0</v>
      </c>
      <c r="G43" s="7"/>
      <c r="H43" s="7"/>
      <c r="I43" s="9"/>
    </row>
    <row r="44" spans="1:9" ht="12.75">
      <c r="A44" s="5">
        <f t="shared" si="1"/>
        <v>43</v>
      </c>
      <c r="B44" s="14" t="s">
        <v>32</v>
      </c>
      <c r="C44" s="6" t="s">
        <v>9</v>
      </c>
      <c r="D44" s="10">
        <v>10</v>
      </c>
      <c r="E44" s="7"/>
      <c r="F44" s="17">
        <f t="shared" si="0"/>
        <v>0</v>
      </c>
      <c r="G44" s="7"/>
      <c r="H44" s="7"/>
      <c r="I44" s="9"/>
    </row>
    <row r="45" spans="1:9" ht="12.75">
      <c r="A45" s="5">
        <f t="shared" si="1"/>
        <v>44</v>
      </c>
      <c r="B45" s="14" t="s">
        <v>63</v>
      </c>
      <c r="C45" s="6" t="s">
        <v>9</v>
      </c>
      <c r="D45" s="10">
        <v>10</v>
      </c>
      <c r="E45" s="7"/>
      <c r="F45" s="17">
        <f>SUM(D45*E45)</f>
        <v>0</v>
      </c>
      <c r="G45" s="7"/>
      <c r="H45" s="7"/>
      <c r="I45" s="9"/>
    </row>
    <row r="46" spans="1:9" ht="25.5">
      <c r="A46" s="5">
        <f t="shared" si="1"/>
        <v>45</v>
      </c>
      <c r="B46" s="14" t="s">
        <v>87</v>
      </c>
      <c r="C46" s="6" t="s">
        <v>9</v>
      </c>
      <c r="D46" s="7">
        <v>5</v>
      </c>
      <c r="E46" s="7"/>
      <c r="F46" s="17">
        <f t="shared" si="0"/>
        <v>0</v>
      </c>
      <c r="G46" s="7"/>
      <c r="H46" s="7"/>
      <c r="I46" s="9"/>
    </row>
    <row r="47" spans="1:9" ht="12.75">
      <c r="A47" s="5">
        <f t="shared" si="1"/>
        <v>46</v>
      </c>
      <c r="B47" s="14" t="s">
        <v>88</v>
      </c>
      <c r="C47" s="6" t="s">
        <v>9</v>
      </c>
      <c r="D47" s="7">
        <v>5</v>
      </c>
      <c r="E47" s="7"/>
      <c r="F47" s="17">
        <f t="shared" si="0"/>
        <v>0</v>
      </c>
      <c r="G47" s="7"/>
      <c r="H47" s="7"/>
      <c r="I47" s="9"/>
    </row>
    <row r="48" spans="1:9" ht="12.75">
      <c r="A48" s="5">
        <f t="shared" si="1"/>
        <v>47</v>
      </c>
      <c r="B48" s="13" t="s">
        <v>33</v>
      </c>
      <c r="C48" s="6" t="s">
        <v>9</v>
      </c>
      <c r="D48" s="10">
        <v>10</v>
      </c>
      <c r="E48" s="7"/>
      <c r="F48" s="17">
        <f t="shared" si="0"/>
        <v>0</v>
      </c>
      <c r="G48" s="7"/>
      <c r="H48" s="7"/>
      <c r="I48" s="9"/>
    </row>
    <row r="49" spans="1:9" ht="12.75">
      <c r="A49" s="5">
        <f t="shared" si="1"/>
        <v>48</v>
      </c>
      <c r="B49" s="13" t="s">
        <v>34</v>
      </c>
      <c r="C49" s="6" t="s">
        <v>19</v>
      </c>
      <c r="D49" s="10">
        <v>10</v>
      </c>
      <c r="E49" s="7"/>
      <c r="F49" s="17">
        <f aca="true" t="shared" si="2" ref="F49:F93">SUM(D49*E49)</f>
        <v>0</v>
      </c>
      <c r="G49" s="7"/>
      <c r="H49" s="7"/>
      <c r="I49" s="9"/>
    </row>
    <row r="50" spans="1:9" ht="12.75">
      <c r="A50" s="5">
        <f t="shared" si="1"/>
        <v>49</v>
      </c>
      <c r="B50" s="14" t="s">
        <v>35</v>
      </c>
      <c r="C50" s="6" t="s">
        <v>9</v>
      </c>
      <c r="D50" s="10">
        <v>10</v>
      </c>
      <c r="E50" s="7"/>
      <c r="F50" s="17">
        <f t="shared" si="2"/>
        <v>0</v>
      </c>
      <c r="G50" s="7"/>
      <c r="H50" s="7"/>
      <c r="I50" s="9"/>
    </row>
    <row r="51" spans="1:9" ht="12.75">
      <c r="A51" s="5">
        <f t="shared" si="1"/>
        <v>50</v>
      </c>
      <c r="B51" s="15" t="s">
        <v>97</v>
      </c>
      <c r="C51" s="6" t="s">
        <v>19</v>
      </c>
      <c r="D51" s="7">
        <v>500</v>
      </c>
      <c r="E51" s="7"/>
      <c r="F51" s="17">
        <f t="shared" si="2"/>
        <v>0</v>
      </c>
      <c r="G51" s="7"/>
      <c r="H51" s="7"/>
      <c r="I51" s="9"/>
    </row>
    <row r="52" spans="1:9" ht="12.75">
      <c r="A52" s="5">
        <f t="shared" si="1"/>
        <v>51</v>
      </c>
      <c r="B52" s="16" t="s">
        <v>98</v>
      </c>
      <c r="C52" s="6" t="s">
        <v>19</v>
      </c>
      <c r="D52" s="7">
        <v>10</v>
      </c>
      <c r="E52" s="7"/>
      <c r="F52" s="17">
        <f t="shared" si="2"/>
        <v>0</v>
      </c>
      <c r="G52" s="7"/>
      <c r="H52" s="7"/>
      <c r="I52" s="9"/>
    </row>
    <row r="53" spans="1:9" ht="12.75">
      <c r="A53" s="5">
        <f t="shared" si="1"/>
        <v>52</v>
      </c>
      <c r="B53" s="16" t="s">
        <v>103</v>
      </c>
      <c r="C53" s="6" t="s">
        <v>19</v>
      </c>
      <c r="D53" s="7">
        <v>10</v>
      </c>
      <c r="E53" s="7"/>
      <c r="F53" s="17">
        <f t="shared" si="2"/>
        <v>0</v>
      </c>
      <c r="G53" s="7"/>
      <c r="H53" s="7"/>
      <c r="I53" s="9"/>
    </row>
    <row r="54" spans="1:9" ht="12.75">
      <c r="A54" s="5">
        <f t="shared" si="1"/>
        <v>53</v>
      </c>
      <c r="B54" s="16" t="s">
        <v>99</v>
      </c>
      <c r="C54" s="6" t="s">
        <v>19</v>
      </c>
      <c r="D54" s="7">
        <v>10</v>
      </c>
      <c r="E54" s="7"/>
      <c r="F54" s="17">
        <f t="shared" si="2"/>
        <v>0</v>
      </c>
      <c r="G54" s="7"/>
      <c r="H54" s="7"/>
      <c r="I54" s="9"/>
    </row>
    <row r="55" spans="1:9" ht="12.75">
      <c r="A55" s="5">
        <f t="shared" si="1"/>
        <v>54</v>
      </c>
      <c r="B55" s="16" t="s">
        <v>102</v>
      </c>
      <c r="C55" s="6" t="s">
        <v>19</v>
      </c>
      <c r="D55" s="7">
        <v>10</v>
      </c>
      <c r="E55" s="7"/>
      <c r="F55" s="17">
        <f t="shared" si="2"/>
        <v>0</v>
      </c>
      <c r="G55" s="7"/>
      <c r="H55" s="7"/>
      <c r="I55" s="9"/>
    </row>
    <row r="56" spans="1:9" ht="12.75">
      <c r="A56" s="5">
        <f t="shared" si="1"/>
        <v>55</v>
      </c>
      <c r="B56" s="16" t="s">
        <v>100</v>
      </c>
      <c r="C56" s="6" t="s">
        <v>19</v>
      </c>
      <c r="D56" s="7">
        <v>10</v>
      </c>
      <c r="E56" s="7"/>
      <c r="F56" s="17">
        <f t="shared" si="2"/>
        <v>0</v>
      </c>
      <c r="G56" s="7"/>
      <c r="H56" s="7"/>
      <c r="I56" s="9"/>
    </row>
    <row r="57" spans="1:9" ht="12.75">
      <c r="A57" s="5">
        <f t="shared" si="1"/>
        <v>56</v>
      </c>
      <c r="B57" s="16" t="s">
        <v>101</v>
      </c>
      <c r="C57" s="6" t="s">
        <v>19</v>
      </c>
      <c r="D57" s="7">
        <v>10</v>
      </c>
      <c r="E57" s="7"/>
      <c r="F57" s="17">
        <f t="shared" si="2"/>
        <v>0</v>
      </c>
      <c r="G57" s="7"/>
      <c r="H57" s="7"/>
      <c r="I57" s="9"/>
    </row>
    <row r="58" spans="1:9" ht="12.75">
      <c r="A58" s="5">
        <f t="shared" si="1"/>
        <v>57</v>
      </c>
      <c r="B58" s="13" t="s">
        <v>96</v>
      </c>
      <c r="C58" s="6" t="s">
        <v>9</v>
      </c>
      <c r="D58" s="7">
        <v>20</v>
      </c>
      <c r="E58" s="7"/>
      <c r="F58" s="17">
        <f t="shared" si="2"/>
        <v>0</v>
      </c>
      <c r="G58" s="7"/>
      <c r="H58" s="7"/>
      <c r="I58" s="9"/>
    </row>
    <row r="59" spans="1:9" ht="12.75">
      <c r="A59" s="5">
        <f t="shared" si="1"/>
        <v>58</v>
      </c>
      <c r="B59" s="13" t="s">
        <v>36</v>
      </c>
      <c r="C59" s="6" t="s">
        <v>9</v>
      </c>
      <c r="D59" s="7">
        <v>10</v>
      </c>
      <c r="E59" s="7"/>
      <c r="F59" s="17">
        <f t="shared" si="2"/>
        <v>0</v>
      </c>
      <c r="G59" s="7"/>
      <c r="H59" s="7"/>
      <c r="I59" s="9"/>
    </row>
    <row r="60" spans="1:9" ht="12.75">
      <c r="A60" s="5">
        <f t="shared" si="1"/>
        <v>59</v>
      </c>
      <c r="B60" s="13" t="s">
        <v>89</v>
      </c>
      <c r="C60" s="6" t="s">
        <v>9</v>
      </c>
      <c r="D60" s="7">
        <v>10</v>
      </c>
      <c r="E60" s="7"/>
      <c r="F60" s="17">
        <f t="shared" si="2"/>
        <v>0</v>
      </c>
      <c r="G60" s="7"/>
      <c r="H60" s="7"/>
      <c r="I60" s="9"/>
    </row>
    <row r="61" spans="1:9" ht="12.75">
      <c r="A61" s="5">
        <f t="shared" si="1"/>
        <v>60</v>
      </c>
      <c r="B61" s="13" t="s">
        <v>90</v>
      </c>
      <c r="C61" s="6" t="s">
        <v>9</v>
      </c>
      <c r="D61" s="7">
        <v>50</v>
      </c>
      <c r="E61" s="7"/>
      <c r="F61" s="17">
        <f t="shared" si="2"/>
        <v>0</v>
      </c>
      <c r="G61" s="7"/>
      <c r="H61" s="7"/>
      <c r="I61" s="9"/>
    </row>
    <row r="62" spans="1:9" ht="12.75">
      <c r="A62" s="5">
        <f t="shared" si="1"/>
        <v>61</v>
      </c>
      <c r="B62" s="13" t="s">
        <v>91</v>
      </c>
      <c r="C62" s="6" t="s">
        <v>9</v>
      </c>
      <c r="D62" s="7">
        <v>10</v>
      </c>
      <c r="E62" s="7"/>
      <c r="F62" s="17">
        <f t="shared" si="2"/>
        <v>0</v>
      </c>
      <c r="G62" s="7"/>
      <c r="H62" s="7"/>
      <c r="I62" s="9"/>
    </row>
    <row r="63" spans="1:9" ht="12.75">
      <c r="A63" s="5">
        <f t="shared" si="1"/>
        <v>62</v>
      </c>
      <c r="B63" s="13" t="s">
        <v>92</v>
      </c>
      <c r="C63" s="6" t="s">
        <v>9</v>
      </c>
      <c r="D63" s="7">
        <v>10</v>
      </c>
      <c r="E63" s="7"/>
      <c r="F63" s="17">
        <f t="shared" si="2"/>
        <v>0</v>
      </c>
      <c r="G63" s="7"/>
      <c r="H63" s="7"/>
      <c r="I63" s="9"/>
    </row>
    <row r="64" spans="1:9" ht="25.5">
      <c r="A64" s="5">
        <f t="shared" si="1"/>
        <v>63</v>
      </c>
      <c r="B64" s="13" t="s">
        <v>93</v>
      </c>
      <c r="C64" s="6" t="s">
        <v>9</v>
      </c>
      <c r="D64" s="7">
        <v>10</v>
      </c>
      <c r="E64" s="7"/>
      <c r="F64" s="17">
        <f t="shared" si="2"/>
        <v>0</v>
      </c>
      <c r="G64" s="7"/>
      <c r="H64" s="7"/>
      <c r="I64" s="9"/>
    </row>
    <row r="65" spans="1:9" ht="12.75">
      <c r="A65" s="5">
        <f t="shared" si="1"/>
        <v>64</v>
      </c>
      <c r="B65" s="13" t="s">
        <v>51</v>
      </c>
      <c r="C65" s="6" t="s">
        <v>9</v>
      </c>
      <c r="D65" s="7">
        <v>5</v>
      </c>
      <c r="E65" s="7"/>
      <c r="F65" s="17">
        <f t="shared" si="2"/>
        <v>0</v>
      </c>
      <c r="G65" s="7"/>
      <c r="H65" s="7"/>
      <c r="I65" s="9"/>
    </row>
    <row r="66" spans="1:9" ht="12.75">
      <c r="A66" s="5">
        <f t="shared" si="1"/>
        <v>65</v>
      </c>
      <c r="B66" s="13" t="s">
        <v>52</v>
      </c>
      <c r="C66" s="6" t="s">
        <v>9</v>
      </c>
      <c r="D66" s="7">
        <v>5</v>
      </c>
      <c r="E66" s="7"/>
      <c r="F66" s="17">
        <f t="shared" si="2"/>
        <v>0</v>
      </c>
      <c r="G66" s="7"/>
      <c r="H66" s="7"/>
      <c r="I66" s="9"/>
    </row>
    <row r="67" spans="1:9" ht="12.75">
      <c r="A67" s="5">
        <f t="shared" si="1"/>
        <v>66</v>
      </c>
      <c r="B67" s="13" t="s">
        <v>53</v>
      </c>
      <c r="C67" s="6" t="s">
        <v>9</v>
      </c>
      <c r="D67" s="7">
        <v>5</v>
      </c>
      <c r="E67" s="7"/>
      <c r="F67" s="17">
        <f t="shared" si="2"/>
        <v>0</v>
      </c>
      <c r="G67" s="7"/>
      <c r="H67" s="7"/>
      <c r="I67" s="9"/>
    </row>
    <row r="68" spans="1:9" ht="12.75">
      <c r="A68" s="5">
        <f t="shared" si="1"/>
        <v>67</v>
      </c>
      <c r="B68" s="13" t="s">
        <v>54</v>
      </c>
      <c r="C68" s="6" t="s">
        <v>9</v>
      </c>
      <c r="D68" s="7">
        <v>5</v>
      </c>
      <c r="E68" s="7"/>
      <c r="F68" s="17">
        <f t="shared" si="2"/>
        <v>0</v>
      </c>
      <c r="G68" s="7"/>
      <c r="H68" s="7"/>
      <c r="I68" s="9"/>
    </row>
    <row r="69" spans="1:9" ht="12.75">
      <c r="A69" s="5">
        <f t="shared" si="1"/>
        <v>68</v>
      </c>
      <c r="B69" s="13" t="s">
        <v>55</v>
      </c>
      <c r="C69" s="6" t="s">
        <v>9</v>
      </c>
      <c r="D69" s="7">
        <v>5</v>
      </c>
      <c r="E69" s="7"/>
      <c r="F69" s="17">
        <f t="shared" si="2"/>
        <v>0</v>
      </c>
      <c r="G69" s="7"/>
      <c r="H69" s="7"/>
      <c r="I69" s="9"/>
    </row>
    <row r="70" spans="1:9" ht="12.75">
      <c r="A70" s="5">
        <f t="shared" si="1"/>
        <v>69</v>
      </c>
      <c r="B70" s="13" t="s">
        <v>56</v>
      </c>
      <c r="C70" s="6" t="s">
        <v>9</v>
      </c>
      <c r="D70" s="7">
        <v>5</v>
      </c>
      <c r="E70" s="7"/>
      <c r="F70" s="17">
        <f t="shared" si="2"/>
        <v>0</v>
      </c>
      <c r="G70" s="7"/>
      <c r="H70" s="7"/>
      <c r="I70" s="9"/>
    </row>
    <row r="71" spans="1:9" ht="12.75">
      <c r="A71" s="5">
        <f t="shared" si="1"/>
        <v>70</v>
      </c>
      <c r="B71" s="13" t="s">
        <v>57</v>
      </c>
      <c r="C71" s="6" t="s">
        <v>9</v>
      </c>
      <c r="D71" s="7">
        <v>5</v>
      </c>
      <c r="E71" s="7"/>
      <c r="F71" s="17">
        <f t="shared" si="2"/>
        <v>0</v>
      </c>
      <c r="G71" s="7"/>
      <c r="H71" s="7"/>
      <c r="I71" s="9"/>
    </row>
    <row r="72" spans="1:9" ht="12.75">
      <c r="A72" s="5">
        <f t="shared" si="1"/>
        <v>71</v>
      </c>
      <c r="B72" s="13" t="s">
        <v>67</v>
      </c>
      <c r="C72" s="6" t="s">
        <v>9</v>
      </c>
      <c r="D72" s="7">
        <v>5</v>
      </c>
      <c r="E72" s="7"/>
      <c r="F72" s="17">
        <f t="shared" si="2"/>
        <v>0</v>
      </c>
      <c r="G72" s="7"/>
      <c r="H72" s="7"/>
      <c r="I72" s="9"/>
    </row>
    <row r="73" spans="1:9" ht="12.75">
      <c r="A73" s="5">
        <f t="shared" si="1"/>
        <v>72</v>
      </c>
      <c r="B73" s="13" t="s">
        <v>37</v>
      </c>
      <c r="C73" s="6" t="s">
        <v>9</v>
      </c>
      <c r="D73" s="7">
        <v>3</v>
      </c>
      <c r="E73" s="7"/>
      <c r="F73" s="17">
        <f t="shared" si="2"/>
        <v>0</v>
      </c>
      <c r="G73" s="7"/>
      <c r="H73" s="7"/>
      <c r="I73" s="9"/>
    </row>
    <row r="74" spans="1:9" ht="12.75">
      <c r="A74" s="5">
        <f t="shared" si="1"/>
        <v>73</v>
      </c>
      <c r="B74" s="13" t="s">
        <v>38</v>
      </c>
      <c r="C74" s="6" t="s">
        <v>9</v>
      </c>
      <c r="D74" s="7">
        <v>3</v>
      </c>
      <c r="E74" s="7"/>
      <c r="F74" s="17">
        <f t="shared" si="2"/>
        <v>0</v>
      </c>
      <c r="G74" s="7"/>
      <c r="H74" s="7"/>
      <c r="I74" s="9"/>
    </row>
    <row r="75" spans="1:9" ht="25.5">
      <c r="A75" s="5">
        <f t="shared" si="1"/>
        <v>74</v>
      </c>
      <c r="B75" s="14" t="s">
        <v>49</v>
      </c>
      <c r="C75" s="6" t="s">
        <v>9</v>
      </c>
      <c r="D75" s="7">
        <v>2</v>
      </c>
      <c r="E75" s="7"/>
      <c r="F75" s="17">
        <f t="shared" si="2"/>
        <v>0</v>
      </c>
      <c r="G75" s="7"/>
      <c r="H75" s="7"/>
      <c r="I75" s="9"/>
    </row>
    <row r="76" spans="1:9" ht="25.5">
      <c r="A76" s="5">
        <f t="shared" si="1"/>
        <v>75</v>
      </c>
      <c r="B76" s="14" t="s">
        <v>50</v>
      </c>
      <c r="C76" s="6" t="s">
        <v>9</v>
      </c>
      <c r="D76" s="7">
        <v>2</v>
      </c>
      <c r="E76" s="7"/>
      <c r="F76" s="17">
        <f t="shared" si="2"/>
        <v>0</v>
      </c>
      <c r="G76" s="7"/>
      <c r="H76" s="7"/>
      <c r="I76" s="9"/>
    </row>
    <row r="77" spans="1:9" ht="12.75">
      <c r="A77" s="5">
        <f t="shared" si="1"/>
        <v>76</v>
      </c>
      <c r="B77" s="13" t="s">
        <v>39</v>
      </c>
      <c r="C77" s="6" t="s">
        <v>9</v>
      </c>
      <c r="D77" s="7">
        <v>1</v>
      </c>
      <c r="E77" s="7"/>
      <c r="F77" s="17">
        <f t="shared" si="2"/>
        <v>0</v>
      </c>
      <c r="G77" s="7"/>
      <c r="H77" s="7"/>
      <c r="I77" s="9"/>
    </row>
    <row r="78" spans="1:9" ht="12.75">
      <c r="A78" s="5">
        <f t="shared" si="1"/>
        <v>77</v>
      </c>
      <c r="B78" s="13" t="s">
        <v>95</v>
      </c>
      <c r="C78" s="6" t="s">
        <v>9</v>
      </c>
      <c r="D78" s="7">
        <v>1</v>
      </c>
      <c r="E78" s="7"/>
      <c r="F78" s="17">
        <f t="shared" si="2"/>
        <v>0</v>
      </c>
      <c r="G78" s="7"/>
      <c r="H78" s="7"/>
      <c r="I78" s="9"/>
    </row>
    <row r="79" spans="1:9" ht="12.75">
      <c r="A79" s="5">
        <f t="shared" si="1"/>
        <v>78</v>
      </c>
      <c r="B79" s="13" t="s">
        <v>40</v>
      </c>
      <c r="C79" s="6" t="s">
        <v>19</v>
      </c>
      <c r="D79" s="7">
        <v>1</v>
      </c>
      <c r="E79" s="7"/>
      <c r="F79" s="17">
        <f t="shared" si="2"/>
        <v>0</v>
      </c>
      <c r="G79" s="7"/>
      <c r="H79" s="7"/>
      <c r="I79" s="9"/>
    </row>
    <row r="80" spans="1:9" ht="12.75">
      <c r="A80" s="5">
        <f t="shared" si="1"/>
        <v>79</v>
      </c>
      <c r="B80" s="13" t="s">
        <v>41</v>
      </c>
      <c r="C80" s="6" t="s">
        <v>19</v>
      </c>
      <c r="D80" s="7">
        <v>1</v>
      </c>
      <c r="E80" s="7"/>
      <c r="F80" s="17">
        <f t="shared" si="2"/>
        <v>0</v>
      </c>
      <c r="G80" s="7"/>
      <c r="H80" s="7"/>
      <c r="I80" s="9"/>
    </row>
    <row r="81" spans="1:9" ht="12.75">
      <c r="A81" s="5">
        <f t="shared" si="1"/>
        <v>80</v>
      </c>
      <c r="B81" s="13" t="s">
        <v>42</v>
      </c>
      <c r="C81" s="6" t="s">
        <v>9</v>
      </c>
      <c r="D81" s="7">
        <v>5</v>
      </c>
      <c r="E81" s="7"/>
      <c r="F81" s="17">
        <f t="shared" si="2"/>
        <v>0</v>
      </c>
      <c r="G81" s="7"/>
      <c r="H81" s="7"/>
      <c r="I81" s="9"/>
    </row>
    <row r="82" spans="1:9" ht="12.75">
      <c r="A82" s="5">
        <f t="shared" si="1"/>
        <v>81</v>
      </c>
      <c r="B82" s="13" t="s">
        <v>59</v>
      </c>
      <c r="C82" s="6" t="s">
        <v>19</v>
      </c>
      <c r="D82" s="7">
        <v>5</v>
      </c>
      <c r="E82" s="7"/>
      <c r="F82" s="17">
        <f t="shared" si="2"/>
        <v>0</v>
      </c>
      <c r="G82" s="7"/>
      <c r="H82" s="7"/>
      <c r="I82" s="9"/>
    </row>
    <row r="83" spans="1:9" ht="12.75">
      <c r="A83" s="5">
        <f t="shared" si="1"/>
        <v>82</v>
      </c>
      <c r="B83" s="13" t="s">
        <v>43</v>
      </c>
      <c r="C83" s="6" t="s">
        <v>44</v>
      </c>
      <c r="D83" s="7">
        <v>5</v>
      </c>
      <c r="E83" s="7"/>
      <c r="F83" s="17">
        <f t="shared" si="2"/>
        <v>0</v>
      </c>
      <c r="G83" s="7"/>
      <c r="H83" s="7"/>
      <c r="I83" s="9"/>
    </row>
    <row r="84" spans="1:9" ht="12.75">
      <c r="A84" s="5">
        <f t="shared" si="1"/>
        <v>83</v>
      </c>
      <c r="B84" s="13" t="s">
        <v>45</v>
      </c>
      <c r="C84" s="6" t="s">
        <v>48</v>
      </c>
      <c r="D84" s="7">
        <v>2</v>
      </c>
      <c r="E84" s="7"/>
      <c r="F84" s="17">
        <f t="shared" si="2"/>
        <v>0</v>
      </c>
      <c r="G84" s="7"/>
      <c r="H84" s="7"/>
      <c r="I84" s="9"/>
    </row>
    <row r="85" spans="1:9" ht="12.75">
      <c r="A85" s="5">
        <f t="shared" si="1"/>
        <v>84</v>
      </c>
      <c r="B85" s="13" t="s">
        <v>58</v>
      </c>
      <c r="C85" s="6" t="s">
        <v>9</v>
      </c>
      <c r="D85" s="7">
        <v>10</v>
      </c>
      <c r="E85" s="7"/>
      <c r="F85" s="17">
        <f t="shared" si="2"/>
        <v>0</v>
      </c>
      <c r="G85" s="7"/>
      <c r="H85" s="7"/>
      <c r="I85" s="9"/>
    </row>
    <row r="86" spans="1:9" ht="12.75">
      <c r="A86" s="5">
        <f t="shared" si="1"/>
        <v>85</v>
      </c>
      <c r="B86" s="13" t="s">
        <v>94</v>
      </c>
      <c r="C86" s="6" t="s">
        <v>9</v>
      </c>
      <c r="D86" s="7">
        <v>10</v>
      </c>
      <c r="E86" s="7"/>
      <c r="F86" s="17">
        <f t="shared" si="2"/>
        <v>0</v>
      </c>
      <c r="G86" s="7"/>
      <c r="H86" s="7"/>
      <c r="I86" s="9"/>
    </row>
    <row r="87" spans="1:9" ht="12.75">
      <c r="A87" s="5">
        <f t="shared" si="1"/>
        <v>86</v>
      </c>
      <c r="B87" s="13" t="s">
        <v>46</v>
      </c>
      <c r="C87" s="6" t="s">
        <v>9</v>
      </c>
      <c r="D87" s="7">
        <v>50</v>
      </c>
      <c r="E87" s="7"/>
      <c r="F87" s="17">
        <f t="shared" si="2"/>
        <v>0</v>
      </c>
      <c r="G87" s="7"/>
      <c r="H87" s="7"/>
      <c r="I87" s="9"/>
    </row>
    <row r="88" spans="1:9" ht="12.75">
      <c r="A88" s="5">
        <f t="shared" si="1"/>
        <v>87</v>
      </c>
      <c r="B88" s="13" t="s">
        <v>62</v>
      </c>
      <c r="C88" s="6" t="s">
        <v>44</v>
      </c>
      <c r="D88" s="7">
        <v>10</v>
      </c>
      <c r="E88" s="7"/>
      <c r="F88" s="17">
        <f t="shared" si="2"/>
        <v>0</v>
      </c>
      <c r="G88" s="7"/>
      <c r="H88" s="7"/>
      <c r="I88" s="9"/>
    </row>
    <row r="89" spans="1:9" ht="12.75">
      <c r="A89" s="5">
        <f t="shared" si="1"/>
        <v>88</v>
      </c>
      <c r="B89" s="13" t="s">
        <v>70</v>
      </c>
      <c r="C89" s="6" t="s">
        <v>9</v>
      </c>
      <c r="D89" s="7">
        <v>100</v>
      </c>
      <c r="E89" s="7"/>
      <c r="F89" s="17">
        <f t="shared" si="2"/>
        <v>0</v>
      </c>
      <c r="G89" s="7"/>
      <c r="H89" s="7"/>
      <c r="I89" s="9"/>
    </row>
    <row r="90" spans="1:9" ht="12.75">
      <c r="A90" s="5">
        <f t="shared" si="1"/>
        <v>89</v>
      </c>
      <c r="B90" s="13" t="s">
        <v>71</v>
      </c>
      <c r="C90" s="6" t="s">
        <v>9</v>
      </c>
      <c r="D90" s="7">
        <v>90</v>
      </c>
      <c r="E90" s="7"/>
      <c r="F90" s="17">
        <f t="shared" si="2"/>
        <v>0</v>
      </c>
      <c r="G90" s="7"/>
      <c r="H90" s="7"/>
      <c r="I90" s="9"/>
    </row>
    <row r="91" spans="1:9" ht="12.75">
      <c r="A91" s="5">
        <f t="shared" si="1"/>
        <v>90</v>
      </c>
      <c r="B91" s="13" t="s">
        <v>72</v>
      </c>
      <c r="C91" s="6" t="s">
        <v>9</v>
      </c>
      <c r="D91" s="7">
        <v>10</v>
      </c>
      <c r="E91" s="7"/>
      <c r="F91" s="17">
        <f t="shared" si="2"/>
        <v>0</v>
      </c>
      <c r="G91" s="7"/>
      <c r="H91" s="7"/>
      <c r="I91" s="9"/>
    </row>
    <row r="92" spans="1:9" ht="12.75">
      <c r="A92" s="5">
        <f t="shared" si="1"/>
        <v>91</v>
      </c>
      <c r="B92" s="13" t="s">
        <v>73</v>
      </c>
      <c r="C92" s="6" t="s">
        <v>9</v>
      </c>
      <c r="D92" s="7">
        <v>130</v>
      </c>
      <c r="E92" s="7"/>
      <c r="F92" s="17">
        <f t="shared" si="2"/>
        <v>0</v>
      </c>
      <c r="G92" s="7"/>
      <c r="H92" s="7"/>
      <c r="I92" s="9"/>
    </row>
    <row r="93" spans="1:9" ht="12.75">
      <c r="A93" s="5">
        <f t="shared" si="1"/>
        <v>92</v>
      </c>
      <c r="B93" s="13" t="s">
        <v>74</v>
      </c>
      <c r="C93" s="6" t="s">
        <v>9</v>
      </c>
      <c r="D93" s="7">
        <v>40</v>
      </c>
      <c r="E93" s="7"/>
      <c r="F93" s="17">
        <f t="shared" si="2"/>
        <v>0</v>
      </c>
      <c r="G93" s="7"/>
      <c r="H93" s="7"/>
      <c r="I93" s="9"/>
    </row>
    <row r="94" spans="1:9" ht="12.75">
      <c r="A94" s="5"/>
      <c r="B94" s="7"/>
      <c r="C94" s="6"/>
      <c r="D94" s="10"/>
      <c r="E94" s="7"/>
      <c r="F94" s="8"/>
      <c r="G94" s="7"/>
      <c r="H94" s="7"/>
      <c r="I94" s="9"/>
    </row>
    <row r="95" spans="1:9" ht="12.75">
      <c r="A95" s="5"/>
      <c r="B95" s="11" t="s">
        <v>10</v>
      </c>
      <c r="C95" s="6"/>
      <c r="D95" s="10"/>
      <c r="E95" s="7"/>
      <c r="F95" s="17">
        <f>SUM(F2:F93)</f>
        <v>0</v>
      </c>
      <c r="G95" s="7"/>
      <c r="H95" s="7"/>
      <c r="I95" s="9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slaszu</dc:creator>
  <cp:keywords/>
  <dc:description/>
  <cp:lastModifiedBy>KATARZYNA WARCZAK-KLAS</cp:lastModifiedBy>
  <cp:lastPrinted>2022-05-26T10:49:44Z</cp:lastPrinted>
  <dcterms:created xsi:type="dcterms:W3CDTF">2010-01-06T11:36:15Z</dcterms:created>
  <dcterms:modified xsi:type="dcterms:W3CDTF">2022-09-04T15:10:09Z</dcterms:modified>
  <cp:category/>
  <cp:version/>
  <cp:contentType/>
  <cp:contentStatus/>
</cp:coreProperties>
</file>