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0001M01\Dokumenty\OAG\UMOWY MARZENA\Umowy 2024\Tonery\"/>
    </mc:Choice>
  </mc:AlternateContent>
  <bookViews>
    <workbookView xWindow="0" yWindow="0" windowWidth="21576" windowHeight="8052"/>
  </bookViews>
  <sheets>
    <sheet name="Załącznik nr 1" sheetId="1" r:id="rId1"/>
  </sheets>
  <definedNames>
    <definedName name="_xlnm._FilterDatabase" localSheetId="0" hidden="1">'Załącznik nr 1'!$A$6:$L$53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 l="1"/>
</calcChain>
</file>

<file path=xl/sharedStrings.xml><?xml version="1.0" encoding="utf-8"?>
<sst xmlns="http://schemas.openxmlformats.org/spreadsheetml/2006/main" count="229" uniqueCount="123">
  <si>
    <t>L.p</t>
  </si>
  <si>
    <t xml:space="preserve"> Drukarka  Urządzenie wielofunkcyjne</t>
  </si>
  <si>
    <t>Kod materiału eksploatacyjnego.</t>
  </si>
  <si>
    <t>Wydajność w sztukach i znakach</t>
  </si>
  <si>
    <t>j.m.</t>
  </si>
  <si>
    <t>ilość</t>
  </si>
  <si>
    <t>Wartość netto (kol.6 x kol. 7)</t>
  </si>
  <si>
    <t>Podatek VAT</t>
  </si>
  <si>
    <t>Wartość brutto (kol. 6 x  kol. 9)</t>
  </si>
  <si>
    <t>Oryginał/ Zamiennik</t>
  </si>
  <si>
    <t>TONERY</t>
  </si>
  <si>
    <t>1.</t>
  </si>
  <si>
    <t>szt.</t>
  </si>
  <si>
    <t>Oryginał</t>
  </si>
  <si>
    <t>2.</t>
  </si>
  <si>
    <t>KYOCERA FS-1035MFP</t>
  </si>
  <si>
    <t>3.</t>
  </si>
  <si>
    <t>Zamiennik</t>
  </si>
  <si>
    <t>4.</t>
  </si>
  <si>
    <t>Kyocera M 3040idn</t>
  </si>
  <si>
    <t>5.</t>
  </si>
  <si>
    <t>OKI MC 562 DN</t>
  </si>
  <si>
    <t>6.</t>
  </si>
  <si>
    <t>7.</t>
  </si>
  <si>
    <t>8.</t>
  </si>
  <si>
    <t>9.</t>
  </si>
  <si>
    <t>Kyocera FS-4200 DN, M3550idn</t>
  </si>
  <si>
    <t>10.</t>
  </si>
  <si>
    <t>11.</t>
  </si>
  <si>
    <t>SAMSUNG ProXpress M3870FW</t>
  </si>
  <si>
    <t>12.</t>
  </si>
  <si>
    <t>HP LaserJet MFP M477fdw</t>
  </si>
  <si>
    <t>13.</t>
  </si>
  <si>
    <t>15.</t>
  </si>
  <si>
    <t>23.</t>
  </si>
  <si>
    <t>KYOCERA M6235CIDN</t>
  </si>
  <si>
    <t>24.</t>
  </si>
  <si>
    <t>25.</t>
  </si>
  <si>
    <t>26.</t>
  </si>
  <si>
    <t>28.</t>
  </si>
  <si>
    <t>HP LaserJet M552</t>
  </si>
  <si>
    <t>OKI C5750</t>
  </si>
  <si>
    <t>Lexmark cx622ade</t>
  </si>
  <si>
    <t>EPSON workForce Pro WF - 6590</t>
  </si>
  <si>
    <t>sz.</t>
  </si>
  <si>
    <t>Triumph Adler P-C3562iMFP</t>
  </si>
  <si>
    <t>BĘBNY</t>
  </si>
  <si>
    <t>RAZEM</t>
  </si>
  <si>
    <t>POZOSTAŁE MATERIAŁY EKSPLATACYJNE</t>
  </si>
  <si>
    <t>22.</t>
  </si>
  <si>
    <t>Formularz Cenowy</t>
  </si>
  <si>
    <t>ZEBRA ZD230t</t>
  </si>
  <si>
    <t>74m</t>
  </si>
  <si>
    <t>Załącznik nr 3 do Ogłoszenia o zamówieniu</t>
  </si>
  <si>
    <t>KYOCERA 4200dn, 3550idn</t>
  </si>
  <si>
    <t>Pojemnik na zużyty Toner</t>
  </si>
  <si>
    <t>Canon imageRUNNER 2930i</t>
  </si>
  <si>
    <t>HP M552</t>
  </si>
  <si>
    <t>Taśma woskowo-żywiczna Zebra 3300 Standard High-Performance Wax/Resin czarna 64mmx74m rdzeń 12.7mm</t>
  </si>
  <si>
    <t>14.</t>
  </si>
  <si>
    <t>16.</t>
  </si>
  <si>
    <t>17.</t>
  </si>
  <si>
    <t>18.</t>
  </si>
  <si>
    <t>19.</t>
  </si>
  <si>
    <t>20.</t>
  </si>
  <si>
    <t>21.</t>
  </si>
  <si>
    <t>27.</t>
  </si>
  <si>
    <t>29.</t>
  </si>
  <si>
    <t>KYOCERA M3655idn</t>
  </si>
  <si>
    <t>30.</t>
  </si>
  <si>
    <t>Kyocera TASKAlfa 3010i</t>
  </si>
  <si>
    <t>Kyocera TASKAlfa 3511i</t>
  </si>
  <si>
    <t>31.</t>
  </si>
  <si>
    <t>HP LaserJet MFP E72525</t>
  </si>
  <si>
    <t>32.</t>
  </si>
  <si>
    <t>33.</t>
  </si>
  <si>
    <t>Sharp MX-M5071</t>
  </si>
  <si>
    <t>Canon i-SENSYS X 1238i</t>
  </si>
  <si>
    <t>Canon i-SENSYS X 1440i</t>
  </si>
  <si>
    <t>34.</t>
  </si>
  <si>
    <t>35.</t>
  </si>
  <si>
    <t>KYOCERA 3645idn, M3145idn</t>
  </si>
  <si>
    <t>KYOCERA 3145dn</t>
  </si>
  <si>
    <t>TK-1140</t>
  </si>
  <si>
    <t>TK-3060</t>
  </si>
  <si>
    <t>TK-3160</t>
  </si>
  <si>
    <t>TK-3130</t>
  </si>
  <si>
    <t>TK-3150</t>
  </si>
  <si>
    <t>TK-3190</t>
  </si>
  <si>
    <t>TK-7105</t>
  </si>
  <si>
    <t>TK-7205</t>
  </si>
  <si>
    <t>TK-5280C</t>
  </si>
  <si>
    <t>TK-5280M</t>
  </si>
  <si>
    <t>TK-5280Y</t>
  </si>
  <si>
    <t>TK-5280K</t>
  </si>
  <si>
    <t>PK-5018C</t>
  </si>
  <si>
    <t>PK-5018M</t>
  </si>
  <si>
    <t>PK-5018Y</t>
  </si>
  <si>
    <t>PK-5018K</t>
  </si>
  <si>
    <t>78C0U20</t>
  </si>
  <si>
    <t>78C0U30</t>
  </si>
  <si>
    <t>78C0U40</t>
  </si>
  <si>
    <t>78C0U10</t>
  </si>
  <si>
    <t>W9005MC</t>
  </si>
  <si>
    <t>CF362X</t>
  </si>
  <si>
    <t>CF360X</t>
  </si>
  <si>
    <t>CF412X</t>
  </si>
  <si>
    <t>CF410X</t>
  </si>
  <si>
    <t>C13T908240</t>
  </si>
  <si>
    <t>C13T908340</t>
  </si>
  <si>
    <t>C13T908440</t>
  </si>
  <si>
    <t>C13T907140</t>
  </si>
  <si>
    <t>MX561GT</t>
  </si>
  <si>
    <t>MLT-D203E</t>
  </si>
  <si>
    <t>C-EXV 67</t>
  </si>
  <si>
    <t>T08</t>
  </si>
  <si>
    <t>T13</t>
  </si>
  <si>
    <t>DRUM K, DK-3130</t>
  </si>
  <si>
    <t>KYOCERA  3040 idn</t>
  </si>
  <si>
    <t>DRUM K, DK-3150</t>
  </si>
  <si>
    <t>DRUM K, 43870008</t>
  </si>
  <si>
    <t xml:space="preserve">Cena jednostkowa netto </t>
  </si>
  <si>
    <t xml:space="preserve">Cena jednostkowa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</si>
</sst>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4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5" borderId="7" xfId="0" applyFont="1" applyFill="1" applyBorder="1" applyAlignment="1">
      <alignment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9" xfId="0" applyNumberFormat="1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B7" sqref="B7:L7"/>
    </sheetView>
  </sheetViews>
  <sheetFormatPr defaultRowHeight="14.4" x14ac:dyDescent="0.3"/>
  <cols>
    <col min="1" max="1" width="4.6640625" customWidth="1"/>
    <col min="2" max="2" width="16.88671875" customWidth="1"/>
    <col min="3" max="3" width="16.5546875" customWidth="1"/>
    <col min="4" max="4" width="9.5546875" customWidth="1"/>
    <col min="5" max="5" width="6.6640625" customWidth="1"/>
    <col min="6" max="6" width="8.33203125" customWidth="1"/>
    <col min="7" max="7" width="10.109375" style="47" customWidth="1"/>
    <col min="8" max="8" width="7.44140625" style="47" customWidth="1"/>
    <col min="9" max="9" width="12.88671875" customWidth="1"/>
    <col min="10" max="10" width="13.88671875" customWidth="1"/>
    <col min="11" max="11" width="12.109375" customWidth="1"/>
    <col min="12" max="12" width="10" customWidth="1"/>
  </cols>
  <sheetData>
    <row r="1" spans="1:12" ht="15" thickBot="1" x14ac:dyDescent="0.35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2.5" customHeight="1" thickBot="1" x14ac:dyDescent="0.35">
      <c r="A2" s="91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27" customHeight="1" x14ac:dyDescent="0.3">
      <c r="A3" s="88" t="s">
        <v>0</v>
      </c>
      <c r="B3" s="85" t="s">
        <v>1</v>
      </c>
      <c r="C3" s="85" t="s">
        <v>2</v>
      </c>
      <c r="D3" s="85" t="s">
        <v>3</v>
      </c>
      <c r="E3" s="85" t="s">
        <v>4</v>
      </c>
      <c r="F3" s="85" t="s">
        <v>5</v>
      </c>
      <c r="G3" s="85" t="s">
        <v>121</v>
      </c>
      <c r="H3" s="30"/>
      <c r="I3" s="85" t="s">
        <v>122</v>
      </c>
      <c r="J3" s="85" t="s">
        <v>6</v>
      </c>
      <c r="K3" s="31"/>
      <c r="L3" s="31"/>
    </row>
    <row r="4" spans="1:12" ht="34.200000000000003" x14ac:dyDescent="0.3">
      <c r="A4" s="89"/>
      <c r="B4" s="86"/>
      <c r="C4" s="86"/>
      <c r="D4" s="86"/>
      <c r="E4" s="86"/>
      <c r="F4" s="86"/>
      <c r="G4" s="86"/>
      <c r="H4" s="32" t="s">
        <v>7</v>
      </c>
      <c r="I4" s="86"/>
      <c r="J4" s="86"/>
      <c r="K4" s="33" t="s">
        <v>8</v>
      </c>
      <c r="L4" s="33" t="s">
        <v>9</v>
      </c>
    </row>
    <row r="5" spans="1:12" ht="15" thickBot="1" x14ac:dyDescent="0.35">
      <c r="A5" s="90"/>
      <c r="B5" s="87"/>
      <c r="C5" s="87"/>
      <c r="D5" s="87"/>
      <c r="E5" s="87"/>
      <c r="F5" s="87"/>
      <c r="G5" s="87"/>
      <c r="H5" s="34"/>
      <c r="I5" s="87"/>
      <c r="J5" s="87"/>
      <c r="K5" s="35"/>
      <c r="L5" s="36"/>
    </row>
    <row r="6" spans="1:12" ht="16.2" thickBot="1" x14ac:dyDescent="0.35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4">
        <v>12</v>
      </c>
    </row>
    <row r="7" spans="1:12" ht="29.25" customHeight="1" thickBot="1" x14ac:dyDescent="0.35">
      <c r="A7" s="1"/>
      <c r="B7" s="95" t="s">
        <v>10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 ht="29.4" thickBot="1" x14ac:dyDescent="0.35">
      <c r="A8" s="2" t="s">
        <v>11</v>
      </c>
      <c r="B8" s="37" t="s">
        <v>15</v>
      </c>
      <c r="C8" s="61" t="s">
        <v>83</v>
      </c>
      <c r="D8" s="42">
        <v>7200</v>
      </c>
      <c r="E8" s="9" t="s">
        <v>12</v>
      </c>
      <c r="F8" s="43">
        <v>4</v>
      </c>
      <c r="G8" s="70"/>
      <c r="H8" s="7">
        <v>0.23</v>
      </c>
      <c r="I8" s="8"/>
      <c r="J8" s="8"/>
      <c r="K8" s="8"/>
      <c r="L8" s="41" t="s">
        <v>13</v>
      </c>
    </row>
    <row r="9" spans="1:12" ht="39.75" customHeight="1" thickBot="1" x14ac:dyDescent="0.35">
      <c r="A9" s="2" t="s">
        <v>14</v>
      </c>
      <c r="B9" s="49" t="s">
        <v>81</v>
      </c>
      <c r="C9" s="62" t="s">
        <v>84</v>
      </c>
      <c r="D9" s="39">
        <v>14500</v>
      </c>
      <c r="E9" s="9" t="s">
        <v>12</v>
      </c>
      <c r="F9" s="58">
        <v>10</v>
      </c>
      <c r="G9" s="71"/>
      <c r="H9" s="7">
        <v>0.23</v>
      </c>
      <c r="I9" s="8"/>
      <c r="J9" s="8"/>
      <c r="K9" s="8"/>
      <c r="L9" s="38" t="s">
        <v>13</v>
      </c>
    </row>
    <row r="10" spans="1:12" ht="31.5" customHeight="1" thickBot="1" x14ac:dyDescent="0.35">
      <c r="A10" s="2" t="s">
        <v>16</v>
      </c>
      <c r="B10" s="49" t="s">
        <v>82</v>
      </c>
      <c r="C10" s="62" t="s">
        <v>85</v>
      </c>
      <c r="D10" s="39">
        <v>12500</v>
      </c>
      <c r="E10" s="9" t="s">
        <v>12</v>
      </c>
      <c r="F10" s="58">
        <v>3</v>
      </c>
      <c r="G10" s="71"/>
      <c r="H10" s="7">
        <v>0.23</v>
      </c>
      <c r="I10" s="8"/>
      <c r="J10" s="8"/>
      <c r="K10" s="8"/>
      <c r="L10" s="38" t="s">
        <v>13</v>
      </c>
    </row>
    <row r="11" spans="1:12" ht="31.5" customHeight="1" thickBot="1" x14ac:dyDescent="0.35">
      <c r="A11" s="2" t="s">
        <v>18</v>
      </c>
      <c r="B11" s="49" t="s">
        <v>26</v>
      </c>
      <c r="C11" s="62" t="s">
        <v>86</v>
      </c>
      <c r="D11" s="39">
        <v>25000</v>
      </c>
      <c r="E11" s="9" t="s">
        <v>12</v>
      </c>
      <c r="F11" s="43">
        <v>18</v>
      </c>
      <c r="G11" s="71"/>
      <c r="H11" s="7">
        <v>0.23</v>
      </c>
      <c r="I11" s="8"/>
      <c r="J11" s="8"/>
      <c r="K11" s="8"/>
      <c r="L11" s="38" t="s">
        <v>13</v>
      </c>
    </row>
    <row r="12" spans="1:12" ht="31.5" customHeight="1" thickBot="1" x14ac:dyDescent="0.35">
      <c r="A12" s="2" t="s">
        <v>20</v>
      </c>
      <c r="B12" s="37" t="s">
        <v>19</v>
      </c>
      <c r="C12" s="61" t="s">
        <v>87</v>
      </c>
      <c r="D12" s="42">
        <v>14500</v>
      </c>
      <c r="E12" s="9" t="s">
        <v>12</v>
      </c>
      <c r="F12" s="43">
        <v>49</v>
      </c>
      <c r="G12" s="70"/>
      <c r="H12" s="7">
        <v>0.23</v>
      </c>
      <c r="I12" s="8"/>
      <c r="J12" s="8"/>
      <c r="K12" s="8"/>
      <c r="L12" s="41" t="s">
        <v>13</v>
      </c>
    </row>
    <row r="13" spans="1:12" ht="45.9" customHeight="1" thickBot="1" x14ac:dyDescent="0.35">
      <c r="A13" s="2" t="s">
        <v>22</v>
      </c>
      <c r="B13" s="49" t="s">
        <v>68</v>
      </c>
      <c r="C13" s="63" t="s">
        <v>88</v>
      </c>
      <c r="D13" s="50">
        <v>25000</v>
      </c>
      <c r="E13" s="9" t="s">
        <v>12</v>
      </c>
      <c r="F13" s="51">
        <v>9</v>
      </c>
      <c r="G13" s="72"/>
      <c r="H13" s="7">
        <v>0.23</v>
      </c>
      <c r="I13" s="8"/>
      <c r="J13" s="8"/>
      <c r="K13" s="8"/>
      <c r="L13" s="52" t="s">
        <v>13</v>
      </c>
    </row>
    <row r="14" spans="1:12" ht="47.1" customHeight="1" thickBot="1" x14ac:dyDescent="0.35">
      <c r="A14" s="2" t="s">
        <v>23</v>
      </c>
      <c r="B14" s="49" t="s">
        <v>70</v>
      </c>
      <c r="C14" s="64" t="s">
        <v>89</v>
      </c>
      <c r="D14" s="58">
        <v>20000</v>
      </c>
      <c r="E14" s="9" t="s">
        <v>12</v>
      </c>
      <c r="F14" s="43">
        <v>1</v>
      </c>
      <c r="G14" s="71"/>
      <c r="H14" s="7">
        <v>0.23</v>
      </c>
      <c r="I14" s="8"/>
      <c r="J14" s="8"/>
      <c r="K14" s="8"/>
      <c r="L14" s="52" t="s">
        <v>13</v>
      </c>
    </row>
    <row r="15" spans="1:12" ht="29.4" thickBot="1" x14ac:dyDescent="0.35">
      <c r="A15" s="2" t="s">
        <v>24</v>
      </c>
      <c r="B15" s="49" t="s">
        <v>71</v>
      </c>
      <c r="C15" s="62" t="s">
        <v>90</v>
      </c>
      <c r="D15" s="39">
        <v>35000</v>
      </c>
      <c r="E15" s="9" t="s">
        <v>12</v>
      </c>
      <c r="F15" s="43">
        <v>1</v>
      </c>
      <c r="G15" s="71"/>
      <c r="H15" s="7">
        <v>0.23</v>
      </c>
      <c r="I15" s="8"/>
      <c r="J15" s="8"/>
      <c r="K15" s="8"/>
      <c r="L15" s="38" t="s">
        <v>13</v>
      </c>
    </row>
    <row r="16" spans="1:12" ht="29.4" thickBot="1" x14ac:dyDescent="0.35">
      <c r="A16" s="2" t="s">
        <v>25</v>
      </c>
      <c r="B16" s="52" t="s">
        <v>35</v>
      </c>
      <c r="C16" s="62" t="s">
        <v>91</v>
      </c>
      <c r="D16" s="39">
        <v>11000</v>
      </c>
      <c r="E16" s="9" t="s">
        <v>12</v>
      </c>
      <c r="F16" s="43">
        <v>1</v>
      </c>
      <c r="G16" s="71"/>
      <c r="H16" s="7">
        <v>0.23</v>
      </c>
      <c r="I16" s="8"/>
      <c r="J16" s="8"/>
      <c r="K16" s="8"/>
      <c r="L16" s="38" t="s">
        <v>13</v>
      </c>
    </row>
    <row r="17" spans="1:12" ht="29.4" thickBot="1" x14ac:dyDescent="0.35">
      <c r="A17" s="2" t="s">
        <v>27</v>
      </c>
      <c r="B17" s="52" t="s">
        <v>35</v>
      </c>
      <c r="C17" s="62" t="s">
        <v>92</v>
      </c>
      <c r="D17" s="39">
        <v>11000</v>
      </c>
      <c r="E17" s="17" t="s">
        <v>12</v>
      </c>
      <c r="F17" s="43">
        <v>1</v>
      </c>
      <c r="G17" s="71"/>
      <c r="H17" s="20">
        <v>0.23</v>
      </c>
      <c r="I17" s="8"/>
      <c r="J17" s="19"/>
      <c r="K17" s="19"/>
      <c r="L17" s="38" t="s">
        <v>13</v>
      </c>
    </row>
    <row r="18" spans="1:12" ht="29.4" thickBot="1" x14ac:dyDescent="0.35">
      <c r="A18" s="2" t="s">
        <v>28</v>
      </c>
      <c r="B18" s="52" t="s">
        <v>35</v>
      </c>
      <c r="C18" s="62" t="s">
        <v>93</v>
      </c>
      <c r="D18" s="39">
        <v>11000</v>
      </c>
      <c r="E18" s="17" t="s">
        <v>12</v>
      </c>
      <c r="F18" s="43">
        <v>1</v>
      </c>
      <c r="G18" s="71"/>
      <c r="H18" s="20">
        <v>0.23</v>
      </c>
      <c r="I18" s="8"/>
      <c r="J18" s="19"/>
      <c r="K18" s="19"/>
      <c r="L18" s="38" t="s">
        <v>13</v>
      </c>
    </row>
    <row r="19" spans="1:12" ht="29.4" thickBot="1" x14ac:dyDescent="0.35">
      <c r="A19" s="2" t="s">
        <v>30</v>
      </c>
      <c r="B19" s="52" t="s">
        <v>35</v>
      </c>
      <c r="C19" s="62" t="s">
        <v>94</v>
      </c>
      <c r="D19" s="39">
        <v>13000</v>
      </c>
      <c r="E19" s="17" t="s">
        <v>12</v>
      </c>
      <c r="F19" s="43">
        <v>2</v>
      </c>
      <c r="G19" s="71"/>
      <c r="H19" s="20">
        <v>0.23</v>
      </c>
      <c r="I19" s="8"/>
      <c r="J19" s="19"/>
      <c r="K19" s="19"/>
      <c r="L19" s="38" t="s">
        <v>13</v>
      </c>
    </row>
    <row r="20" spans="1:12" ht="29.4" thickBot="1" x14ac:dyDescent="0.35">
      <c r="A20" s="2" t="s">
        <v>32</v>
      </c>
      <c r="B20" s="53" t="s">
        <v>45</v>
      </c>
      <c r="C20" s="63" t="s">
        <v>95</v>
      </c>
      <c r="D20" s="43">
        <v>11000</v>
      </c>
      <c r="E20" s="17" t="s">
        <v>12</v>
      </c>
      <c r="F20" s="43">
        <v>2</v>
      </c>
      <c r="G20" s="70"/>
      <c r="H20" s="20">
        <v>0.23</v>
      </c>
      <c r="I20" s="8"/>
      <c r="J20" s="19"/>
      <c r="K20" s="19"/>
      <c r="L20" s="76" t="s">
        <v>13</v>
      </c>
    </row>
    <row r="21" spans="1:12" ht="29.4" thickBot="1" x14ac:dyDescent="0.35">
      <c r="A21" s="2" t="s">
        <v>59</v>
      </c>
      <c r="B21" s="53" t="s">
        <v>45</v>
      </c>
      <c r="C21" s="63" t="s">
        <v>96</v>
      </c>
      <c r="D21" s="43">
        <v>11000</v>
      </c>
      <c r="E21" s="9" t="s">
        <v>12</v>
      </c>
      <c r="F21" s="43">
        <v>2</v>
      </c>
      <c r="G21" s="70"/>
      <c r="H21" s="7">
        <v>0.23</v>
      </c>
      <c r="I21" s="8"/>
      <c r="J21" s="8"/>
      <c r="K21" s="8"/>
      <c r="L21" s="76" t="s">
        <v>13</v>
      </c>
    </row>
    <row r="22" spans="1:12" ht="29.4" thickBot="1" x14ac:dyDescent="0.35">
      <c r="A22" s="2" t="s">
        <v>33</v>
      </c>
      <c r="B22" s="53" t="s">
        <v>45</v>
      </c>
      <c r="C22" s="63" t="s">
        <v>97</v>
      </c>
      <c r="D22" s="43">
        <v>11000</v>
      </c>
      <c r="E22" s="9" t="s">
        <v>12</v>
      </c>
      <c r="F22" s="21">
        <v>2</v>
      </c>
      <c r="G22" s="70"/>
      <c r="H22" s="7">
        <v>0.23</v>
      </c>
      <c r="I22" s="8"/>
      <c r="J22" s="8"/>
      <c r="K22" s="8"/>
      <c r="L22" s="37" t="s">
        <v>13</v>
      </c>
    </row>
    <row r="23" spans="1:12" ht="29.4" thickBot="1" x14ac:dyDescent="0.35">
      <c r="A23" s="2" t="s">
        <v>60</v>
      </c>
      <c r="B23" s="54" t="s">
        <v>45</v>
      </c>
      <c r="C23" s="55" t="s">
        <v>98</v>
      </c>
      <c r="D23" s="43">
        <v>11000</v>
      </c>
      <c r="E23" s="9" t="s">
        <v>12</v>
      </c>
      <c r="F23" s="43">
        <v>3</v>
      </c>
      <c r="G23" s="71"/>
      <c r="H23" s="7">
        <v>0.23</v>
      </c>
      <c r="I23" s="8"/>
      <c r="J23" s="8"/>
      <c r="K23" s="8"/>
      <c r="L23" s="37" t="s">
        <v>13</v>
      </c>
    </row>
    <row r="24" spans="1:12" ht="16.2" thickBot="1" x14ac:dyDescent="0.35">
      <c r="A24" s="2" t="s">
        <v>61</v>
      </c>
      <c r="B24" s="55" t="s">
        <v>21</v>
      </c>
      <c r="C24" s="61">
        <v>44973508</v>
      </c>
      <c r="D24" s="42">
        <v>7000</v>
      </c>
      <c r="E24" s="9" t="s">
        <v>12</v>
      </c>
      <c r="F24" s="43">
        <v>2</v>
      </c>
      <c r="G24" s="73"/>
      <c r="H24" s="7">
        <v>0.23</v>
      </c>
      <c r="I24" s="8"/>
      <c r="J24" s="8"/>
      <c r="K24" s="8"/>
      <c r="L24" s="41" t="s">
        <v>17</v>
      </c>
    </row>
    <row r="25" spans="1:12" ht="16.2" thickBot="1" x14ac:dyDescent="0.35">
      <c r="A25" s="2" t="s">
        <v>62</v>
      </c>
      <c r="B25" s="52" t="s">
        <v>42</v>
      </c>
      <c r="C25" s="62" t="s">
        <v>99</v>
      </c>
      <c r="D25" s="39">
        <v>7000</v>
      </c>
      <c r="E25" s="9" t="s">
        <v>12</v>
      </c>
      <c r="F25" s="43">
        <v>1</v>
      </c>
      <c r="G25" s="73"/>
      <c r="H25" s="7">
        <v>0.23</v>
      </c>
      <c r="I25" s="8"/>
      <c r="J25" s="8"/>
      <c r="K25" s="8"/>
      <c r="L25" s="38" t="s">
        <v>13</v>
      </c>
    </row>
    <row r="26" spans="1:12" ht="16.2" thickBot="1" x14ac:dyDescent="0.35">
      <c r="A26" s="2" t="s">
        <v>63</v>
      </c>
      <c r="B26" s="52" t="s">
        <v>42</v>
      </c>
      <c r="C26" s="62" t="s">
        <v>100</v>
      </c>
      <c r="D26" s="39">
        <v>7000</v>
      </c>
      <c r="E26" s="9" t="s">
        <v>12</v>
      </c>
      <c r="F26" s="43">
        <v>2</v>
      </c>
      <c r="G26" s="73"/>
      <c r="H26" s="7">
        <v>0.23</v>
      </c>
      <c r="I26" s="8"/>
      <c r="J26" s="8"/>
      <c r="K26" s="8"/>
      <c r="L26" s="38" t="s">
        <v>13</v>
      </c>
    </row>
    <row r="27" spans="1:12" ht="16.2" thickBot="1" x14ac:dyDescent="0.35">
      <c r="A27" s="2" t="s">
        <v>64</v>
      </c>
      <c r="B27" s="52" t="s">
        <v>42</v>
      </c>
      <c r="C27" s="62" t="s">
        <v>101</v>
      </c>
      <c r="D27" s="39">
        <v>7000</v>
      </c>
      <c r="E27" s="9" t="s">
        <v>12</v>
      </c>
      <c r="F27" s="58">
        <v>1</v>
      </c>
      <c r="G27" s="73"/>
      <c r="H27" s="7">
        <v>0.23</v>
      </c>
      <c r="I27" s="8"/>
      <c r="J27" s="8"/>
      <c r="K27" s="8"/>
      <c r="L27" s="38" t="s">
        <v>13</v>
      </c>
    </row>
    <row r="28" spans="1:12" ht="16.2" thickBot="1" x14ac:dyDescent="0.35">
      <c r="A28" s="2" t="s">
        <v>65</v>
      </c>
      <c r="B28" s="52" t="s">
        <v>42</v>
      </c>
      <c r="C28" s="64" t="s">
        <v>102</v>
      </c>
      <c r="D28" s="58">
        <v>10500</v>
      </c>
      <c r="E28" s="9" t="s">
        <v>12</v>
      </c>
      <c r="F28" s="43">
        <v>1</v>
      </c>
      <c r="G28" s="73"/>
      <c r="H28" s="7">
        <v>0.23</v>
      </c>
      <c r="I28" s="8"/>
      <c r="J28" s="8"/>
      <c r="K28" s="8"/>
      <c r="L28" s="38" t="s">
        <v>13</v>
      </c>
    </row>
    <row r="29" spans="1:12" ht="29.4" thickBot="1" x14ac:dyDescent="0.35">
      <c r="A29" s="2" t="s">
        <v>49</v>
      </c>
      <c r="B29" s="52" t="s">
        <v>73</v>
      </c>
      <c r="C29" s="62" t="s">
        <v>103</v>
      </c>
      <c r="D29" s="39">
        <v>48000</v>
      </c>
      <c r="E29" s="9" t="s">
        <v>12</v>
      </c>
      <c r="F29" s="43">
        <v>1</v>
      </c>
      <c r="G29" s="73"/>
      <c r="H29" s="7">
        <v>0.23</v>
      </c>
      <c r="I29" s="8"/>
      <c r="J29" s="8"/>
      <c r="K29" s="8"/>
      <c r="L29" s="38" t="s">
        <v>13</v>
      </c>
    </row>
    <row r="30" spans="1:12" ht="16.2" thickBot="1" x14ac:dyDescent="0.35">
      <c r="A30" s="2" t="s">
        <v>34</v>
      </c>
      <c r="B30" s="52" t="s">
        <v>40</v>
      </c>
      <c r="C30" s="62" t="s">
        <v>104</v>
      </c>
      <c r="D30" s="39">
        <v>9500</v>
      </c>
      <c r="E30" s="9" t="s">
        <v>44</v>
      </c>
      <c r="F30" s="58">
        <v>1</v>
      </c>
      <c r="G30" s="73"/>
      <c r="H30" s="7">
        <v>0.23</v>
      </c>
      <c r="I30" s="8"/>
      <c r="J30" s="8"/>
      <c r="K30" s="8"/>
      <c r="L30" s="38" t="s">
        <v>13</v>
      </c>
    </row>
    <row r="31" spans="1:12" ht="47.25" customHeight="1" thickBot="1" x14ac:dyDescent="0.35">
      <c r="A31" s="2" t="s">
        <v>36</v>
      </c>
      <c r="B31" s="52" t="s">
        <v>40</v>
      </c>
      <c r="C31" s="62" t="s">
        <v>105</v>
      </c>
      <c r="D31" s="39">
        <v>12500</v>
      </c>
      <c r="E31" s="9" t="s">
        <v>12</v>
      </c>
      <c r="F31" s="43">
        <v>1</v>
      </c>
      <c r="G31" s="73"/>
      <c r="H31" s="7">
        <v>0.23</v>
      </c>
      <c r="I31" s="8"/>
      <c r="J31" s="8"/>
      <c r="K31" s="8"/>
      <c r="L31" s="38" t="s">
        <v>13</v>
      </c>
    </row>
    <row r="32" spans="1:12" ht="54.75" customHeight="1" thickBot="1" x14ac:dyDescent="0.35">
      <c r="A32" s="2" t="s">
        <v>37</v>
      </c>
      <c r="B32" s="52" t="s">
        <v>31</v>
      </c>
      <c r="C32" s="62" t="s">
        <v>106</v>
      </c>
      <c r="D32" s="39">
        <v>5000</v>
      </c>
      <c r="E32" s="9" t="s">
        <v>12</v>
      </c>
      <c r="F32" s="43">
        <v>1</v>
      </c>
      <c r="G32" s="73"/>
      <c r="H32" s="7">
        <v>0.23</v>
      </c>
      <c r="I32" s="8"/>
      <c r="J32" s="8"/>
      <c r="K32" s="8"/>
      <c r="L32" s="38" t="s">
        <v>13</v>
      </c>
    </row>
    <row r="33" spans="1:12" ht="29.4" thickBot="1" x14ac:dyDescent="0.35">
      <c r="A33" s="2" t="s">
        <v>38</v>
      </c>
      <c r="B33" s="52" t="s">
        <v>31</v>
      </c>
      <c r="C33" s="62" t="s">
        <v>107</v>
      </c>
      <c r="D33" s="39">
        <v>6500</v>
      </c>
      <c r="E33" s="9" t="s">
        <v>12</v>
      </c>
      <c r="F33" s="58">
        <v>1</v>
      </c>
      <c r="G33" s="73"/>
      <c r="H33" s="7">
        <v>0.23</v>
      </c>
      <c r="I33" s="8"/>
      <c r="J33" s="8"/>
      <c r="K33" s="8"/>
      <c r="L33" s="38" t="s">
        <v>13</v>
      </c>
    </row>
    <row r="34" spans="1:12" ht="29.4" thickBot="1" x14ac:dyDescent="0.35">
      <c r="A34" s="2" t="s">
        <v>66</v>
      </c>
      <c r="B34" s="52" t="s">
        <v>43</v>
      </c>
      <c r="C34" s="61" t="s">
        <v>108</v>
      </c>
      <c r="D34" s="42">
        <v>4000</v>
      </c>
      <c r="E34" s="9" t="s">
        <v>12</v>
      </c>
      <c r="F34" s="43">
        <v>1</v>
      </c>
      <c r="G34" s="74"/>
      <c r="H34" s="7">
        <v>0.23</v>
      </c>
      <c r="I34" s="8"/>
      <c r="J34" s="8"/>
      <c r="K34" s="8"/>
      <c r="L34" s="41" t="s">
        <v>13</v>
      </c>
    </row>
    <row r="35" spans="1:12" ht="29.4" thickBot="1" x14ac:dyDescent="0.35">
      <c r="A35" s="2" t="s">
        <v>39</v>
      </c>
      <c r="B35" s="52" t="s">
        <v>43</v>
      </c>
      <c r="C35" s="61" t="s">
        <v>109</v>
      </c>
      <c r="D35" s="42">
        <v>4000</v>
      </c>
      <c r="E35" s="17" t="s">
        <v>12</v>
      </c>
      <c r="F35" s="43">
        <v>1</v>
      </c>
      <c r="G35" s="74"/>
      <c r="H35" s="20">
        <v>0.23</v>
      </c>
      <c r="I35" s="5"/>
      <c r="J35" s="19"/>
      <c r="K35" s="19"/>
      <c r="L35" s="41" t="s">
        <v>13</v>
      </c>
    </row>
    <row r="36" spans="1:12" ht="29.4" thickBot="1" x14ac:dyDescent="0.35">
      <c r="A36" s="2" t="s">
        <v>67</v>
      </c>
      <c r="B36" s="56" t="s">
        <v>43</v>
      </c>
      <c r="C36" s="65" t="s">
        <v>110</v>
      </c>
      <c r="D36" s="59">
        <v>4000</v>
      </c>
      <c r="E36" s="17" t="s">
        <v>12</v>
      </c>
      <c r="F36" s="67">
        <v>1</v>
      </c>
      <c r="G36" s="75"/>
      <c r="H36" s="20">
        <v>0.23</v>
      </c>
      <c r="I36" s="5"/>
      <c r="J36" s="19"/>
      <c r="K36" s="19"/>
      <c r="L36" s="77" t="s">
        <v>13</v>
      </c>
    </row>
    <row r="37" spans="1:12" ht="29.4" thickBot="1" x14ac:dyDescent="0.35">
      <c r="A37" s="2" t="s">
        <v>69</v>
      </c>
      <c r="B37" s="37" t="s">
        <v>43</v>
      </c>
      <c r="C37" s="61" t="s">
        <v>111</v>
      </c>
      <c r="D37" s="42">
        <v>10000</v>
      </c>
      <c r="E37" s="17" t="s">
        <v>12</v>
      </c>
      <c r="F37" s="43">
        <v>1</v>
      </c>
      <c r="G37" s="74"/>
      <c r="H37" s="20">
        <v>0.23</v>
      </c>
      <c r="I37" s="5"/>
      <c r="J37" s="19"/>
      <c r="K37" s="19"/>
      <c r="L37" s="41" t="s">
        <v>13</v>
      </c>
    </row>
    <row r="38" spans="1:12" ht="16.2" thickBot="1" x14ac:dyDescent="0.35">
      <c r="A38" s="2" t="s">
        <v>72</v>
      </c>
      <c r="B38" s="37" t="s">
        <v>76</v>
      </c>
      <c r="C38" s="66" t="s">
        <v>112</v>
      </c>
      <c r="D38" s="60">
        <v>40000</v>
      </c>
      <c r="E38" s="17" t="s">
        <v>12</v>
      </c>
      <c r="F38" s="68">
        <v>1</v>
      </c>
      <c r="G38" s="74"/>
      <c r="H38" s="20">
        <v>0.23</v>
      </c>
      <c r="I38" s="5"/>
      <c r="J38" s="19"/>
      <c r="K38" s="19"/>
      <c r="L38" s="78" t="s">
        <v>13</v>
      </c>
    </row>
    <row r="39" spans="1:12" ht="43.8" thickBot="1" x14ac:dyDescent="0.35">
      <c r="A39" s="2" t="s">
        <v>74</v>
      </c>
      <c r="B39" s="52" t="s">
        <v>29</v>
      </c>
      <c r="C39" s="62" t="s">
        <v>113</v>
      </c>
      <c r="D39" s="39">
        <v>10000</v>
      </c>
      <c r="E39" s="17" t="s">
        <v>12</v>
      </c>
      <c r="F39" s="69">
        <v>5</v>
      </c>
      <c r="G39" s="73"/>
      <c r="H39" s="20">
        <v>0.23</v>
      </c>
      <c r="I39" s="5"/>
      <c r="J39" s="19"/>
      <c r="K39" s="19"/>
      <c r="L39" s="38" t="s">
        <v>13</v>
      </c>
    </row>
    <row r="40" spans="1:12" ht="43.8" thickBot="1" x14ac:dyDescent="0.35">
      <c r="A40" s="2" t="s">
        <v>75</v>
      </c>
      <c r="B40" s="57" t="s">
        <v>56</v>
      </c>
      <c r="C40" s="62" t="s">
        <v>114</v>
      </c>
      <c r="D40" s="39">
        <v>33000</v>
      </c>
      <c r="E40" s="17" t="s">
        <v>12</v>
      </c>
      <c r="F40" s="68">
        <v>6</v>
      </c>
      <c r="G40" s="70"/>
      <c r="H40" s="20">
        <v>0.23</v>
      </c>
      <c r="I40" s="5"/>
      <c r="J40" s="19"/>
      <c r="K40" s="19"/>
      <c r="L40" s="78" t="s">
        <v>13</v>
      </c>
    </row>
    <row r="41" spans="1:12" ht="29.4" thickBot="1" x14ac:dyDescent="0.35">
      <c r="A41" s="2" t="s">
        <v>79</v>
      </c>
      <c r="B41" s="57" t="s">
        <v>77</v>
      </c>
      <c r="C41" s="63" t="s">
        <v>115</v>
      </c>
      <c r="D41" s="43">
        <v>11000</v>
      </c>
      <c r="E41" s="17" t="s">
        <v>12</v>
      </c>
      <c r="F41" s="21">
        <v>9</v>
      </c>
      <c r="G41" s="70"/>
      <c r="H41" s="20">
        <v>0.23</v>
      </c>
      <c r="I41" s="5"/>
      <c r="J41" s="19"/>
      <c r="K41" s="19"/>
      <c r="L41" s="37" t="s">
        <v>13</v>
      </c>
    </row>
    <row r="42" spans="1:12" ht="29.4" thickBot="1" x14ac:dyDescent="0.35">
      <c r="A42" s="2" t="s">
        <v>80</v>
      </c>
      <c r="B42" s="57" t="s">
        <v>78</v>
      </c>
      <c r="C42" s="63" t="s">
        <v>116</v>
      </c>
      <c r="D42" s="43">
        <v>10600</v>
      </c>
      <c r="E42" s="17" t="s">
        <v>12</v>
      </c>
      <c r="F42" s="21">
        <v>24</v>
      </c>
      <c r="G42" s="70"/>
      <c r="H42" s="20">
        <v>0.23</v>
      </c>
      <c r="I42" s="5"/>
      <c r="J42" s="19"/>
      <c r="K42" s="19"/>
      <c r="L42" s="37" t="s">
        <v>13</v>
      </c>
    </row>
    <row r="43" spans="1:12" ht="24" customHeight="1" thickBot="1" x14ac:dyDescent="0.35">
      <c r="A43" s="98" t="s">
        <v>47</v>
      </c>
      <c r="B43" s="99"/>
      <c r="C43" s="99"/>
      <c r="D43" s="99"/>
      <c r="E43" s="99"/>
      <c r="F43" s="99"/>
      <c r="G43" s="99"/>
      <c r="H43" s="99"/>
      <c r="I43" s="100"/>
      <c r="J43" s="27"/>
      <c r="K43" s="26"/>
      <c r="L43" s="25"/>
    </row>
    <row r="44" spans="1:12" ht="18" customHeight="1" thickBot="1" x14ac:dyDescent="0.35">
      <c r="A44" s="101" t="s">
        <v>46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3"/>
    </row>
    <row r="45" spans="1:12" ht="29.4" thickBot="1" x14ac:dyDescent="0.35">
      <c r="A45" s="2" t="s">
        <v>11</v>
      </c>
      <c r="B45" s="37" t="s">
        <v>54</v>
      </c>
      <c r="C45" s="38" t="s">
        <v>117</v>
      </c>
      <c r="D45" s="39">
        <v>500000</v>
      </c>
      <c r="E45" s="3" t="s">
        <v>12</v>
      </c>
      <c r="F45" s="18">
        <v>2</v>
      </c>
      <c r="G45" s="44"/>
      <c r="H45" s="4">
        <v>0.23</v>
      </c>
      <c r="I45" s="8"/>
      <c r="J45" s="8"/>
      <c r="K45" s="8"/>
      <c r="L45" s="3" t="s">
        <v>13</v>
      </c>
    </row>
    <row r="46" spans="1:12" ht="16.2" thickBot="1" x14ac:dyDescent="0.35">
      <c r="A46" s="40" t="s">
        <v>14</v>
      </c>
      <c r="B46" s="41" t="s">
        <v>118</v>
      </c>
      <c r="C46" s="38" t="s">
        <v>119</v>
      </c>
      <c r="D46" s="39">
        <v>500000</v>
      </c>
      <c r="E46" s="3" t="s">
        <v>12</v>
      </c>
      <c r="F46" s="39">
        <v>5</v>
      </c>
      <c r="G46" s="5"/>
      <c r="H46" s="4">
        <v>0.23</v>
      </c>
      <c r="I46" s="8"/>
      <c r="J46" s="8"/>
      <c r="K46" s="8"/>
      <c r="L46" s="3" t="s">
        <v>13</v>
      </c>
    </row>
    <row r="47" spans="1:12" ht="31.8" thickBot="1" x14ac:dyDescent="0.35">
      <c r="A47" s="2" t="s">
        <v>16</v>
      </c>
      <c r="B47" s="10" t="s">
        <v>41</v>
      </c>
      <c r="C47" s="38" t="s">
        <v>120</v>
      </c>
      <c r="D47" s="11">
        <v>20000</v>
      </c>
      <c r="E47" s="3" t="s">
        <v>12</v>
      </c>
      <c r="F47" s="29">
        <v>1</v>
      </c>
      <c r="G47" s="5"/>
      <c r="H47" s="4">
        <v>0.23</v>
      </c>
      <c r="I47" s="8"/>
      <c r="J47" s="8"/>
      <c r="K47" s="12"/>
      <c r="L47" s="3" t="s">
        <v>17</v>
      </c>
    </row>
    <row r="48" spans="1:12" ht="27.75" customHeight="1" thickBot="1" x14ac:dyDescent="0.35">
      <c r="A48" s="79" t="s">
        <v>48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</row>
    <row r="49" spans="1:12" ht="29.4" thickBot="1" x14ac:dyDescent="0.35">
      <c r="A49" s="13" t="s">
        <v>11</v>
      </c>
      <c r="B49" s="37" t="s">
        <v>42</v>
      </c>
      <c r="C49" s="41" t="s">
        <v>55</v>
      </c>
      <c r="D49" s="42">
        <v>25000</v>
      </c>
      <c r="E49" s="6" t="s">
        <v>12</v>
      </c>
      <c r="F49" s="43">
        <v>1</v>
      </c>
      <c r="G49" s="45"/>
      <c r="H49" s="7">
        <v>0.23</v>
      </c>
      <c r="I49" s="8"/>
      <c r="J49" s="8"/>
      <c r="K49" s="8"/>
      <c r="L49" s="9" t="s">
        <v>13</v>
      </c>
    </row>
    <row r="50" spans="1:12" ht="43.8" thickBot="1" x14ac:dyDescent="0.35">
      <c r="A50" s="13" t="s">
        <v>14</v>
      </c>
      <c r="B50" s="37" t="s">
        <v>56</v>
      </c>
      <c r="C50" s="41" t="s">
        <v>55</v>
      </c>
      <c r="D50" s="42">
        <v>100000</v>
      </c>
      <c r="E50" s="6" t="s">
        <v>12</v>
      </c>
      <c r="F50" s="43">
        <v>1</v>
      </c>
      <c r="G50" s="45"/>
      <c r="H50" s="7">
        <v>0.23</v>
      </c>
      <c r="I50" s="8"/>
      <c r="J50" s="8"/>
      <c r="K50" s="8"/>
      <c r="L50" s="9" t="s">
        <v>13</v>
      </c>
    </row>
    <row r="51" spans="1:12" ht="29.4" thickBot="1" x14ac:dyDescent="0.35">
      <c r="A51" s="13" t="s">
        <v>16</v>
      </c>
      <c r="B51" s="37" t="s">
        <v>57</v>
      </c>
      <c r="C51" s="41" t="s">
        <v>55</v>
      </c>
      <c r="D51" s="42">
        <v>54000</v>
      </c>
      <c r="E51" s="6" t="s">
        <v>12</v>
      </c>
      <c r="F51" s="43">
        <v>1</v>
      </c>
      <c r="G51" s="45"/>
      <c r="H51" s="7">
        <v>0.23</v>
      </c>
      <c r="I51" s="8"/>
      <c r="J51" s="8"/>
      <c r="K51" s="8"/>
      <c r="L51" s="9" t="s">
        <v>13</v>
      </c>
    </row>
    <row r="52" spans="1:12" ht="101.4" thickBot="1" x14ac:dyDescent="0.35">
      <c r="A52" s="13" t="s">
        <v>18</v>
      </c>
      <c r="B52" s="37" t="s">
        <v>51</v>
      </c>
      <c r="C52" s="41" t="s">
        <v>58</v>
      </c>
      <c r="D52" s="42" t="s">
        <v>52</v>
      </c>
      <c r="E52" s="6" t="s">
        <v>12</v>
      </c>
      <c r="F52" s="43">
        <v>100</v>
      </c>
      <c r="G52" s="46"/>
      <c r="H52" s="7">
        <v>0.23</v>
      </c>
      <c r="I52" s="8"/>
      <c r="J52" s="8"/>
      <c r="K52" s="8"/>
      <c r="L52" s="9" t="s">
        <v>13</v>
      </c>
    </row>
    <row r="53" spans="1:12" ht="16.5" customHeight="1" thickBot="1" x14ac:dyDescent="0.35">
      <c r="A53" s="82" t="s">
        <v>47</v>
      </c>
      <c r="B53" s="83"/>
      <c r="C53" s="83"/>
      <c r="D53" s="83"/>
      <c r="E53" s="83"/>
      <c r="F53" s="83"/>
      <c r="G53" s="83"/>
      <c r="H53" s="83"/>
      <c r="I53" s="84"/>
      <c r="J53" s="15">
        <f>J45+J46+J47+J49+J50+J51+J52</f>
        <v>0</v>
      </c>
      <c r="K53" s="15">
        <f>K45+K46+K47+K49+K50+K51+K52</f>
        <v>0</v>
      </c>
      <c r="L53" s="14"/>
    </row>
    <row r="54" spans="1:12" ht="39.9" customHeight="1" x14ac:dyDescent="0.3"/>
    <row r="55" spans="1:12" ht="15.6" x14ac:dyDescent="0.3">
      <c r="A55" s="16"/>
    </row>
    <row r="56" spans="1:12" ht="39" customHeight="1" x14ac:dyDescent="0.3">
      <c r="A56" s="28"/>
      <c r="B56" s="28"/>
      <c r="C56" s="28"/>
      <c r="D56" s="28"/>
      <c r="E56" s="28"/>
      <c r="F56" s="28"/>
      <c r="G56" s="48"/>
      <c r="H56" s="48"/>
      <c r="I56" s="28"/>
      <c r="J56" s="28"/>
      <c r="K56" s="28"/>
      <c r="L56" s="28"/>
    </row>
  </sheetData>
  <mergeCells count="16">
    <mergeCell ref="A2:L2"/>
    <mergeCell ref="A1:L1"/>
    <mergeCell ref="B7:L7"/>
    <mergeCell ref="A43:I43"/>
    <mergeCell ref="A44:L44"/>
    <mergeCell ref="A48:L48"/>
    <mergeCell ref="A53:I53"/>
    <mergeCell ref="G3:G5"/>
    <mergeCell ref="I3:I5"/>
    <mergeCell ref="J3:J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MUSKALA</dc:creator>
  <cp:lastModifiedBy>MARZENA MUSKALA</cp:lastModifiedBy>
  <cp:lastPrinted>2024-03-05T06:22:19Z</cp:lastPrinted>
  <dcterms:created xsi:type="dcterms:W3CDTF">2022-02-11T10:14:27Z</dcterms:created>
  <dcterms:modified xsi:type="dcterms:W3CDTF">2024-03-05T10:37:56Z</dcterms:modified>
</cp:coreProperties>
</file>