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lukuci\Desktop\"/>
    </mc:Choice>
  </mc:AlternateContent>
  <xr:revisionPtr revIDLastSave="0" documentId="8_{1794DB19-A884-4759-B560-E86EFB27AB86}" xr6:coauthVersionLast="36" xr6:coauthVersionMax="36" xr10:uidLastSave="{00000000-0000-0000-0000-000000000000}"/>
  <bookViews>
    <workbookView xWindow="0" yWindow="0" windowWidth="28800" windowHeight="12105" xr2:uid="{44A4633F-53BC-4950-950B-EC9C0283DEDD}"/>
  </bookViews>
  <sheets>
    <sheet name="mat. biurowe" sheetId="1" r:id="rId1"/>
  </sheets>
  <definedNames>
    <definedName name="__xlnm_Print_Titles" localSheetId="0">'mat. biurowe'!#REF!</definedName>
    <definedName name="_xlnm._FilterDatabase" localSheetId="0" hidden="1">'mat. biurowe'!$A$7:$F$191</definedName>
    <definedName name="Excel_BuiltIn_Print_Area" localSheetId="0">'mat. biurowe'!$A$4:$F$191</definedName>
    <definedName name="Excel_BuiltIn_Print_Titles" localSheetId="0">'mat. biurowe'!#REF!</definedName>
    <definedName name="_xlnm.Print_Area" localSheetId="0">'mat. biurowe'!$A$1:$F$191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0" i="1" l="1"/>
  <c r="F189" i="1"/>
  <c r="F130" i="1"/>
  <c r="F10" i="1"/>
  <c r="F11" i="1"/>
  <c r="F12" i="1"/>
  <c r="F13" i="1"/>
  <c r="F14" i="1"/>
  <c r="F15" i="1"/>
  <c r="F16" i="1"/>
  <c r="F17" i="1"/>
  <c r="F18" i="1"/>
  <c r="F19" i="1"/>
  <c r="F20" i="1"/>
  <c r="F21" i="1"/>
  <c r="F22" i="1"/>
  <c r="F24" i="1"/>
  <c r="F25" i="1"/>
  <c r="F26" i="1"/>
  <c r="F27" i="1"/>
  <c r="F28" i="1"/>
  <c r="F29" i="1"/>
  <c r="F30" i="1"/>
  <c r="F33" i="1"/>
  <c r="F34" i="1"/>
  <c r="F35" i="1"/>
  <c r="F37" i="1"/>
  <c r="F38" i="1"/>
  <c r="F39" i="1"/>
  <c r="F40" i="1"/>
  <c r="F41" i="1"/>
  <c r="F42" i="1"/>
  <c r="F43" i="1"/>
  <c r="F44" i="1"/>
  <c r="F45" i="1"/>
  <c r="F46" i="1"/>
  <c r="F47" i="1"/>
  <c r="F48" i="1"/>
  <c r="F49" i="1"/>
  <c r="F50" i="1"/>
  <c r="F51" i="1"/>
  <c r="F52" i="1"/>
  <c r="F53" i="1"/>
  <c r="F54" i="1"/>
  <c r="F55" i="1"/>
  <c r="F57" i="1"/>
  <c r="F58" i="1"/>
  <c r="F59" i="1"/>
  <c r="F60" i="1"/>
  <c r="F61" i="1"/>
  <c r="F62" i="1"/>
  <c r="F63" i="1"/>
  <c r="F64" i="1"/>
  <c r="F66" i="1"/>
  <c r="F67" i="1"/>
  <c r="F68" i="1"/>
  <c r="F69" i="1"/>
  <c r="F70" i="1"/>
  <c r="F71" i="1"/>
  <c r="F72" i="1"/>
  <c r="F73" i="1"/>
  <c r="F74" i="1"/>
  <c r="F75" i="1"/>
  <c r="F76" i="1"/>
  <c r="F77" i="1"/>
  <c r="F84" i="1"/>
  <c r="F85" i="1"/>
  <c r="F86" i="1"/>
  <c r="F87" i="1"/>
  <c r="F88" i="1"/>
  <c r="F89" i="1"/>
  <c r="F90" i="1"/>
  <c r="F91" i="1"/>
  <c r="F92" i="1"/>
  <c r="F93" i="1"/>
  <c r="F94" i="1"/>
  <c r="F95" i="1"/>
  <c r="F96" i="1"/>
  <c r="F97" i="1"/>
  <c r="F98" i="1"/>
  <c r="F99" i="1"/>
  <c r="F100" i="1"/>
  <c r="F101" i="1"/>
  <c r="F102" i="1"/>
  <c r="F104" i="1"/>
  <c r="F105" i="1"/>
  <c r="F106" i="1"/>
  <c r="F107" i="1"/>
  <c r="F108" i="1"/>
  <c r="F109" i="1"/>
  <c r="F110" i="1"/>
  <c r="F112" i="1"/>
  <c r="F113" i="1"/>
  <c r="F114" i="1"/>
  <c r="F115" i="1"/>
  <c r="F116" i="1"/>
  <c r="F117" i="1"/>
  <c r="F118" i="1"/>
  <c r="F120" i="1"/>
  <c r="F121" i="1"/>
  <c r="F122" i="1"/>
  <c r="F123" i="1"/>
  <c r="F124" i="1"/>
  <c r="F125" i="1"/>
  <c r="F126" i="1"/>
  <c r="F127" i="1"/>
  <c r="F128" i="1"/>
  <c r="F129" i="1"/>
  <c r="F131" i="1"/>
  <c r="F132" i="1"/>
  <c r="F133" i="1"/>
  <c r="F134" i="1"/>
  <c r="F135" i="1"/>
  <c r="F136" i="1"/>
  <c r="F138" i="1"/>
  <c r="F139" i="1"/>
  <c r="F140" i="1"/>
  <c r="F141" i="1"/>
  <c r="F142" i="1"/>
  <c r="F143" i="1"/>
  <c r="F144" i="1"/>
  <c r="F145" i="1"/>
  <c r="F149" i="1"/>
  <c r="F150" i="1"/>
  <c r="F151" i="1"/>
  <c r="F152" i="1"/>
  <c r="F153" i="1"/>
  <c r="F155" i="1"/>
  <c r="F156" i="1"/>
  <c r="F157" i="1"/>
  <c r="F158"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65" i="1"/>
  <c r="F103" i="1" l="1"/>
  <c r="F111" i="1"/>
  <c r="F8" i="1"/>
  <c r="F23" i="1"/>
  <c r="F32" i="1"/>
  <c r="F83" i="1"/>
  <c r="F137" i="1"/>
  <c r="F78" i="1"/>
  <c r="F147" i="1"/>
  <c r="F148" i="1"/>
  <c r="F79" i="1"/>
  <c r="F119" i="1"/>
  <c r="F154" i="1"/>
  <c r="F80" i="1"/>
  <c r="F159" i="1"/>
  <c r="F81" i="1"/>
  <c r="F31" i="1"/>
  <c r="F56" i="1"/>
  <c r="F9" i="1"/>
  <c r="F36" i="1"/>
  <c r="F82" i="1"/>
  <c r="F146" i="1"/>
  <c r="F191" i="1" l="1"/>
</calcChain>
</file>

<file path=xl/sharedStrings.xml><?xml version="1.0" encoding="utf-8"?>
<sst xmlns="http://schemas.openxmlformats.org/spreadsheetml/2006/main" count="375" uniqueCount="196">
  <si>
    <t>Lp.</t>
  </si>
  <si>
    <t>Opis materiału</t>
  </si>
  <si>
    <t>Jednostka miary</t>
  </si>
  <si>
    <t>SUMA</t>
  </si>
  <si>
    <t>Cena jednostkowa brutto</t>
  </si>
  <si>
    <t>Papier ksero biały format A4 do drukarek atramentowych i laserowych, po 500 arkuszy w ryzie, gramatura 80 +/- 2 (g/m2), białość minimum 166 +/-2 według skali białości CIE, grubość minimum 108+/-3 (µm), wilgotność 3,6 - 5%, nieprzezroczystość minimum 93+2/-1 (%), gładkość (szorstkość Bendtsen) minimum 160+/-50 (cm3/min)</t>
  </si>
  <si>
    <t>ryza</t>
  </si>
  <si>
    <t xml:space="preserve">Papier ksero biały format A3 opis j.w. </t>
  </si>
  <si>
    <t>Papier ozdobny do drukarek laserowych i atramentowych z delikatnym tłoczeniem o fakturze płótna, format A4, kolor biały, gramatura 120 g/m2, 50 arkuszy w opakowaniu</t>
  </si>
  <si>
    <t>opak.</t>
  </si>
  <si>
    <t>Atrament do piór wiecznych typu PELIKAN lub równoważny. Zakres równoważności: buteleczka szklana o poj. 30 ml.</t>
  </si>
  <si>
    <t>szt.</t>
  </si>
  <si>
    <t>Bloczki samoprzylepne, gładkie, 100 karteczek w bloczku, wymiary: 51x38 mm kolor żółty.</t>
  </si>
  <si>
    <t>Bloczki samoprzylepne, gładkie, 100 karteczek w bloczku, wymiary: 76x76 mm, kolor żółty, każdy bloczek oddzielnie zapakowany w folię.</t>
  </si>
  <si>
    <t>Bloczki samoprzylepne, gładkie, 100 karteczek w bloczku,  wymiary: 76x127 mm , kolor żółty,każdy bloczek oddzielnie zapakowany w folię.</t>
  </si>
  <si>
    <t>Blok biurowy, format A-4 w kratkę, 50 kartek w bloczku, gramatura kartek 70 gsm, gramatura okładki: 120 gsm (przód) oraz 200 gsm (tył), klejony po krótkim boku, przednia okładka z papieru kredowego.</t>
  </si>
  <si>
    <t>Blok biurowy, format A-5 w kratkę, 50 kartek w bloczku, gramatura kartek 70 gsm, gramatura okładki: 120 gsm (przód) oraz 200 gsm (tył), klejony po krótkim boku, przednia okładka z papieru kredowego.</t>
  </si>
  <si>
    <t>Blok biurowy, kartki w kratkę z dziurkami umożliwiającymi wpięcie ich do segregatora z mechanizmem 2 i 4 ringowym, format A4, papier 80g/m2, 80 kartek w bloczku</t>
  </si>
  <si>
    <t>Blok papierowy do tablic stojących typu Flipchart lub równoważny, posiadający specjalnie wycięte otwory umożliwiające mocowanie na tablicy, gładki, wykonany z papieru offsetowego 80g/m2, format EURO 66 x 99 cm, 20 kartek w bloku</t>
  </si>
  <si>
    <t>Cienkopis z mocną, odporną na złamania końcówką oprawioną w metal, tusz odporny na wysychanie, ekonomiczny w użyciu, wentylowana skuwka, grubość linii pisania 0,4mm, kolor tuszu czarny</t>
  </si>
  <si>
    <t>Cienkopis z mocną, odporną na złamania końcówką oprawioną w metal, tusz odporny na wysychanie, ekonomiczny w użyciu, wentylowana skuwka, grubość linii pisania 0,4mm, kolor tuszu czerwony</t>
  </si>
  <si>
    <t>Cienkopis z mocną, odporną na złamania końcówką oprawioną w metal, tusz odporny na wysychanie, ekonomiczny w użyciu, wentylowana skuwka, grubość linii pisania 0,4mm, kolor tuszu niebieski</t>
  </si>
  <si>
    <t>Cienkopis z mocną, odporną na złamania końcówką oprawioną w metal, tusz odporny na wysychanie, ekonomiczny w użyciu, wentylowana skuwka, grubość linii pisania 0,4mm, kolor tuszu zielony</t>
  </si>
  <si>
    <t>Cyfry samoprzylepne na arkuszu A4, rozmiar 20 mm</t>
  </si>
  <si>
    <t>Datownik samotuszujący, obudowa z tworzywa ABS, data w wersji polskiej (dzień-miesiąc-rok), wys. czcionki 4mm typu TRODAT lub produkt równoważny</t>
  </si>
  <si>
    <t>Długopis automatyczny, z wymiennym, wielkopojemnym wkładem typu ZENITH lub równoważny, kolor tuszu niebieski, włączany górnym przyciskiem, obudowa z wysokiej jakości tworzywa sztucznego w różnych kolorach, klips i wykończenia niklowane, kulka o grubości 0,8mm, linia pisania 0,5-0,7mm, długość linii pisania 4500 m</t>
  </si>
  <si>
    <t>Długopis automatyczny z gumowym uchwytem, w transparentnej obudowie -koloru tuszu- umożliwiającej kontrolę zużycia poziomu tuszu, grubość linii pisania min. 0,3 mm, wymienny wkład, kolor tuszu niebieski.</t>
  </si>
  <si>
    <t>Wkład do długopisu pasujący do  poz. 20, tusz w kolorze niebieskim, odporny na ścieranie</t>
  </si>
  <si>
    <t>Długopis żelowy ze skuwką, w przezroczystej obudowie, gumowy uchwyt, tusz żelowy, wymienne wkłady, końcówka stalowa, kolor tuszu czarny</t>
  </si>
  <si>
    <t>Wkład do długopisu pasujący do  poz. 22, tusz w kolorze czarnym.</t>
  </si>
  <si>
    <t>Długopis żelowy ze skuwką, w przezroczystej obudowie- koloru tuszu, gumowy uchwyt, tusz żelowy, wymienne wkłady, końcówka stalowa, kolor czerwony</t>
  </si>
  <si>
    <t>Wkład do długopisu pasujący do  poz. 24, tusz w kolorze czerwonym.</t>
  </si>
  <si>
    <t>Długopis żelowy ze skuwką, w przezroczystej obudowie- koloru tuszu, gumowy uchwyt, tusz żelowy, wymienne wkłady, końcówka stalowa, kolor niebieski</t>
  </si>
  <si>
    <t>Wkład do długopisu pasujący do  poz. 26, tusz w kolorze niebieskim.</t>
  </si>
  <si>
    <t>Długopis żelowy ze skuwką, w przezroczystej obudowie - koloru tuszu, gumowy uchwyt, tusz żelowy, wymienne wkłady, końcówka stalowa, kolor zielony</t>
  </si>
  <si>
    <t>Wkład do długopisu pasujący do  poz. 28, tusz w kolorze zielonym.</t>
  </si>
  <si>
    <t>Pióro żelowe typu Pentel lub produkt równoważny, z gumowym uchwytem, bezkwasowy tusz żelowy, metalowy klip ułatwiający wpinanie pióra w kieszeń lub w notes, wkłady wymienne, kolor tuszu niebieski.</t>
  </si>
  <si>
    <t>Wkład żelowy do pióra typu Pentel lub równoważny opisanego w pozycji 30, kolor tuszu niebieski</t>
  </si>
  <si>
    <t>Dyspenser do taśmy samoprzylepnej, stabilny dzięki gumowym ogranicznikom na spodzie, taśma 33 m dł. 19mm szer.</t>
  </si>
  <si>
    <t>Dziurkacz mały, posiadający plastikowe ramię z tworzywa sztucznego, metalową podstawę, wskaźnik środka strony, z ogranicznikiem formatu na dwie dziurki, umożliwiający przedziurkowanie min. 20 stron jednocześnie, wymiary min. 12 x 8cm, dostępny w różnych kolorach.</t>
  </si>
  <si>
    <t>Etykieta samoprzylepna, format A4, 70 x 32 mm, 100 arkuszy w opakowaniu</t>
  </si>
  <si>
    <t>op.</t>
  </si>
  <si>
    <t>Etykiety klejone na segregator 50 mm (opak-20 szt.)</t>
  </si>
  <si>
    <t>Etykiety klejone na segregator 75 mm (opak.-20 szt.)</t>
  </si>
  <si>
    <t>Etykiety wsuwane na segregator 50 mm (opak-20 szt.)</t>
  </si>
  <si>
    <t>Etykiety wsuwane na segregator 75mm (opak-20 szt.)</t>
  </si>
  <si>
    <t xml:space="preserve">Marker permanentny typu PENTEL N850 lub produkt równoważny, do pisania po metalu, szkle, plastiku, gumie, grubym papierze, kartonie, drewnie, nie zawierający w składzie tuszu substancji trujących, końcówka pisząca zaokrąglona, kolor tuszu czarny  </t>
  </si>
  <si>
    <t>Foliopis do pisania po folii, plastiku, szkle, metalu itd. tusz szybkoschnący, światło - i wodoodporny, grubość linii pisania 0,7 mm, kolor czarny.</t>
  </si>
  <si>
    <t>Foliopis do pisania po folii, plastiku, szkle, metalu itd. tusz szybkoschnący, światło - i wodoodporny  grubość linii pisania 0,7 mm, kolor niebieski.</t>
  </si>
  <si>
    <t>Grafity do ołówków automatycznych, średnica grafitów 0,7 mm, twardość HB, 12 sztuk w opakowaniu</t>
  </si>
  <si>
    <t>Grzbiety do bindownic, plastikowe, średnica grzbietu 10mm, opakowanie zawierające 100 szt., różne kolory</t>
  </si>
  <si>
    <t>Grzbiety do bindownic, plastikowe, średnica grzbietu 14mm, opakowanie zawierające 100 szt., różne kolory</t>
  </si>
  <si>
    <t>Grzbiety do bindownic, plastikowe, średnica grzbietu 19mm, opakowanie zawierające 100 szt., różne kolory</t>
  </si>
  <si>
    <t>Grzbiety do bindownic, plastikowe, średnica grzbietu 25mm, opakowanie zawierające 50 szt., różne kolory</t>
  </si>
  <si>
    <t>Grzbiety do bindownic, plastikowe, średnica grzbietu 4mm, opakowanie zawierające 100 szt., różne kolory</t>
  </si>
  <si>
    <t>Grzbiety do bindownic, plastikowe, średnica grzbietu 6mm, opakowanie zawierające 100 szt., różne kolory</t>
  </si>
  <si>
    <t>Gumka przeznaczona do ścierania pisma ołówka, jednolita, biała, (sugerowana osłona - każda w foliowym opakowaniu lub kartoniku), dokładnie wyciera nie naruszając struktury papieru, wymiary minimalne: 35x16x11mm</t>
  </si>
  <si>
    <t>Gumki recepturki, trwałe i elastyczne z domieszką kauczuku, opakowanie 25 g</t>
  </si>
  <si>
    <t>Kartonowa okładka do bindowania, format A-4, dwustronnie kolorowa, gramatura 250g/m2, opakowanie zawierające 100 szt., różne kolory</t>
  </si>
  <si>
    <t>Uniwersalny klej w płynie z gumową końcówką, ułatwiającą równomierne nanoszenie, przeznaczony do klejenia papieru, zdjęć i kartonu, usuwalny za pomocą wody rozprowadza się szybko i czysto. Końcówka zabezpieczona przed wysychaniem nakrętką, nie zawiera rozpuszczalników, pojemność min. 125 ml.</t>
  </si>
  <si>
    <t>Klej biurowy w sztyfcie do klejenia m.in. papieru, kartonu, zdjęć, itp. nie zawiera rozpuszczalników, bezzapachowy, nietoksyczny, nie deformuje klejonej warstwy, usuwalny za pomocą wody, gramatura min. 15 g, kolor biały, po naniesieniu bezbarwny.</t>
  </si>
  <si>
    <t>Klipy do spinania akt, odporne na odkształcenia, galwanizowane, czarne rozmiar 19mm, 12 sztuk w opakowaniu</t>
  </si>
  <si>
    <t>Klipy do spinania akt, odporne na odkształcenia, galwanizowane, czarne rozmiar 32mm, 12 sztuk w opakowaniu</t>
  </si>
  <si>
    <t>Klipy do spinania akt, odporne na odkształcenia, galwanizowane, czarne rozmiar 51mm, 12 sztuk w opakowaniu</t>
  </si>
  <si>
    <t>Koperta powietrzna bąbelkowa 250mmx350mm</t>
  </si>
  <si>
    <t>Korektor do tekstu w buteleczce, włosie wysokiej klasy - równo nakłada warstwę korygującą, płynny – doskonale kryje korygowaną powierzchnię wysoko wydajna warstwa kryjąca i szybko zasychająca wewnątrz metalowa kulka ułatwiającą mieszanie, pojemność 20 ml.</t>
  </si>
  <si>
    <t>Korektor w taśmie, wygodny w użyciu, w obudowie dostosowanej do dłoni, transparentny kolor obudowy umożliwia śledzenie zużycia taśmy, taśma korekcyjna odporna na zerwanie, idealnie przylegająca do powierzchni papieru warstwa korektora, po której można pisać bezpośrednio po zastosowaniu, do stosowania na wszystkich typach papieru, nie pozostawia śladów i cieni na kserokopiach i faksach, posiada skuwkę zabezpieczającą taśmę przed uszkodzeniami, możliwość regulacji napięcia taśmy, przyjazny dla środowiska, nietoksyczny, nie zawiera rozpuszczalników, pakowany indywidualnie w torebkę na każdym korektorze symbol produktu i marka, długość taśmy 8 m, szerokość taśmy 5 mm.</t>
  </si>
  <si>
    <t>Korektor z metalową końcówką igłowa z systemem zaworkowym podnoszącą komfort i gwarantującą wysoką precyzję krycia, w środku korektora kulka ułatwiająca mieszanie, doskonale kryje korygowaną powierzchnię, wysoko wydajna i szybko zasychająca warstwa kryjąca, uchwyt połączony z dozownikiem oraz miękka obudowa ułatwiają dozowanie płynu, grubość linii do 2 mm, pojemność min. 8 ml.</t>
  </si>
  <si>
    <t>Kostka papierowa, karteczki klejone w formie kręconego bloczka, rozmiar karteczki 83 x 83 mm, wysokość bloczka 55 mm, foliowana jednostka sprzedaży, mix kolorów, do wykorzystania jako samodzielny bloczek lub uzupełnienie pojemnika</t>
  </si>
  <si>
    <t>Koszulka na dokumenty z klapką boczną, format A-4, otwierana z boku, klapka zabezpieczająca dokumenty przed wypadaniem, opakowanie zawierające 10 szt.</t>
  </si>
  <si>
    <t>Segregator ringowy typu DONAU A4/35 lub produkt równoważny, wykonany z tektury, pokryty ekologiczną  folią polipropylenową o strukturze płótna, zawierajacy 4-pierścieniowy mechanizm w kształcie litery "O" o średnicy pierścienia 20 mm, o wymiarach 35x320x265 mm w różnej kolorystyce.</t>
  </si>
  <si>
    <t>Koszulka na dokumenty, format A-4, groszkowa, wykonana z polipropylenu, posiadająca wzmocnioną perforację brzegu umożliwiającą trwałe przechowywanie zawartości w segregatorze, 100 szt. w opakowaniu</t>
  </si>
  <si>
    <t xml:space="preserve">Nóż do kopert, zakończony estetyczną, drewnianą rączką, ostrze wykonane ze stali nierdzewnej, przeznaczony do otwierania korespondencji, o długości całkowitej około 247 mm i długości ostrza około 165 mm, o dowolnej kolortstyce rękojeści </t>
  </si>
  <si>
    <t xml:space="preserve">Wkłady do wizytownika opisanego w poz. 67, opakowanie zawierające 10 szt.  </t>
  </si>
  <si>
    <t>Wizytownik standardowy na 200 wizytówek, posiadający 25 koszulek na wizytówki wpiętych w otwierany ring, umożliwiający wpięcie dodatkowych koszulek oraz łatwą ich segregację, różne kolory.</t>
  </si>
  <si>
    <t>Koszulki na katalogi typu DONAU lub produkt równoważny, krystaliczne, sztywne wykonane z gładkiej ekologicznej folii polipropylenowej o grubości 170 mic, przeznaczone na dokumenty w formacie A4, mieszczące materiały do 27 mm grubości, o wymiarach zewnętrznych 245x306 mm, pakowanych w opak. po 12 sztuk.</t>
  </si>
  <si>
    <t>Książka do podpisu dokumentów, wykonana ze sztywnej tektury pokryta skóropodobnym tworzywem  z nadrukiem, grzbiet harmonijkowy, kartonowe przekładki w kolorze białym z dwoma otworami w celu pokazywania zawartości teczki posiadająca 12 przegródek, różne kolory.</t>
  </si>
  <si>
    <t>Książka kancelaryjna format A-4, okładka twarda, oprawiona w okleinę powleczoną PVC. Zawiera 96 kart z zadrukowanymi rubrykami, do umieszczania wpisów na temat korespondencji przychodzącej i wychodzącej</t>
  </si>
  <si>
    <t>Linijka 20 cm, z przezroczystego polistyrolu lub polistyrenu, wysokiej jakości</t>
  </si>
  <si>
    <t>Linijka 30 cm, z przezroczystego polistyrolu lub polistyrenu, wysokiej jakości</t>
  </si>
  <si>
    <t>Linijka 40 cm, z przezroczystego polistyrolu lub polistyrenu, wysokiej jakości</t>
  </si>
  <si>
    <t>Linijka 50 cm, z przezroczystego polistyrolu lub polistyrenu, wysokiej jakości</t>
  </si>
  <si>
    <t>Litery samoprzylepne na arkuszu A4, rozmiar 20 mm</t>
  </si>
  <si>
    <t>Magnesy do tablic, powierzchnia magnesu zabezpieczona lakierem, opakowanie zawierające 6 szt., różne kolory, rozmiar min.  27 mm</t>
  </si>
  <si>
    <t>Markery do tablic suchościeralnych ze ściętą końcówką, tusz o neutralnym zapachu, posiadający ergonomiczny kształt i plastikowy korpus, tusz łatwy do starcia nawet po kilku dniach, końcówka okrągła, długość linii pisania 1000 m, grubość linii pisania 1,5 mm opakowanie zawierające 4 kolory</t>
  </si>
  <si>
    <t>Metalowe wąsy skoroszytowe spinające, podstawa wykonana z ekologicznego polipropylenu, wąsy wykonane z aluminium, rozmiar min: 150 x 34 mm, 25 sztuk w opakowaniu.</t>
  </si>
  <si>
    <t>Naboje do piór typu PARKER lub produkt równoważny, długie, kolor atramentu niebieski, opakowanie zawierające 5 szt.</t>
  </si>
  <si>
    <t>Naboje atramentowe do piór wiecznych typu Sheaffer lub równoważny,  kolor atramentu niebieski, 6 szt. w opakowaniu</t>
  </si>
  <si>
    <t>Naboje atramentowe do piór wiecznych typu Waterman lub równoważny, długie, kolor atramentu niebieski, 8 szt. w opakowaniu</t>
  </si>
  <si>
    <t>Nawilżacz do palców z glicerynowym, antybakteryjnym żelem, bezpieczny dla środowiska, posiadający atest PZH lub inny równoważny, który wskazywał by na to, że oferowany produkt, podczas stosowania zgodnego z zaleceniami producenta, nie wpływa negatywnie na zdrowie i środowisko, pojemn.30 ml.</t>
  </si>
  <si>
    <t>Nożyczki wykonane ze stali nierdzewnej, do cięcia papieru, kartonu, tektury, taśmy samoprzylepnej itp., ergonomiczny kształt, długość całkowita  21cm</t>
  </si>
  <si>
    <t>Ofertówki przezroczyste format A-4, wykonane z polipropylenu lub PCV, wycięcie na palec umożliwiające otwarcie obwoluty, prawy górny róg zaokrąglony, opakowanie zawierające 25 szt.</t>
  </si>
  <si>
    <t>Okładka do bindowania krystaliczna, A4 przezroczysta, zapewniająca profesjonalną prezentację dokumentów, umożliwiająca pozostawienie widocznej pierwszej strony prezentacji, opakowanie zawierające 100 szt.</t>
  </si>
  <si>
    <t>Ołówek automatyczny, z gumowym uchwytem,  z plastikowym klipsem oraz gumką pod plastikową skuwką, metalowa końcówka prowadząca grafit z mechanizmem amortyzującym, grafit: 0,7 mm, na obudowie trwale naniesione oznaczenie  grubości grafitu.</t>
  </si>
  <si>
    <t>Ołówek w drewnianej obudowie, korpus lakierowany, wyposażony w praktyczną gumkę, twardość HB, długość grafitu 175 mm, odporność grafitu na łamanie i pękanie.</t>
  </si>
  <si>
    <t>Antystatyczny płyn do czyszczenia ekranów LCD nie zawierający alkoholu poj. 250 ml</t>
  </si>
  <si>
    <t>Pianka w do czyszczenia ekranów LCD, antystatyczna, pojemność minimum 400 ml</t>
  </si>
  <si>
    <t>Pinezki do tablic korkowych, 20 szt. w opakowaniu</t>
  </si>
  <si>
    <t>Płyta CD-R 700 MB, nagrywalna (TDK lub równoważna np. Verbatim, Sony), pakowane pojedynczo, opakowanie SLIM</t>
  </si>
  <si>
    <t>Płyta DVD-R  4,7 GB, nagrywalna, (TDK lub równoważna np. Verbatim, Sony), pakowane pojedynczo, opakowanie SLIM</t>
  </si>
  <si>
    <t xml:space="preserve">Podkładka pod mysz komputerową zapewniająca doskonałe odwzorowanie ruchów myszki, spodnia warstwa zapobiegająca przesuwaniu się podkładki po blacie biurka, różna stylistyka  </t>
  </si>
  <si>
    <t>Podkładka pod mysz komputerową żelowa, spodnia warstwa zapobiegająca przesuwaniu się podkładki po blacie biurka</t>
  </si>
  <si>
    <t>Poduszka zastępcza E/2600 do datownika Microban 2660, wysokość odbicia 37/58, kolor niebieski</t>
  </si>
  <si>
    <t>Poduszka do pieczątek automatycznych typu Trodat printy  5460 , numer wkładki 6/56 - tusz niebieski</t>
  </si>
  <si>
    <t>Poduszka do pieczątek automatycznych typu Trodat printy 4810 tusz niebieski</t>
  </si>
  <si>
    <t>Poduszka do pieczątek automatycznych typuTrodat printy 4910 tusz niebieski</t>
  </si>
  <si>
    <t>Poduszka do pieczątek automatycznych typu Trodat printy 4911 tusz niebieski</t>
  </si>
  <si>
    <t>Poduszka do pieczątek automatycznych typu Trodat printy 4912 tusz niebieski</t>
  </si>
  <si>
    <t>Poduszka do pieczątek automatycznych typu Trodat printy 4912 tusz zielony</t>
  </si>
  <si>
    <t>Poduszka do pieczątek automatycznych typu Trodat printy 4913 tusz niebieski</t>
  </si>
  <si>
    <t>Poduszka do pieczątek automatycznych typu Trodat printy 4913 tusz zielony</t>
  </si>
  <si>
    <t xml:space="preserve">Pojemnik z twardego polistyrenu przeznaczony na czasopisma typu DONAU lub produkt równoważny , wykonanie o ściętych ażurowych bokach ułatwiających wkładanie i wyjmowanie dokumentów, o pojemności przechowywania do 700 kartek papieru formatu A4 o gramaturze 80 g/m2, o wymiarach około 70x315x240 mm, o różnej kolorystyce   </t>
  </si>
  <si>
    <t>Półka na dokumenty, format A-4, wykonana z wytrzymałego plastiku, przezroczysta</t>
  </si>
  <si>
    <t>Przekładki do segregatora, format  1/3 A-4, min.160 g, mix kolorów, 100 szt. w opakowaniu</t>
  </si>
  <si>
    <t>Przekładki do segregatora, format  A-4, posiadające kartę opisową oraz europerforację, min. 6 kolorów w opakowaniu, 12 szt w op.</t>
  </si>
  <si>
    <t>Przekładki do segregatora, format  A-4, wykonane z polipropylenu posiadające kartę opisową oraz europerforację, 20 sztuk w opakowaniu</t>
  </si>
  <si>
    <t>Przekładki do segregatora, format  A-4, wykonane z polipropylenu posiadające numerację oraz europerforację, 31 sztuk w opakowaniu</t>
  </si>
  <si>
    <t>Przybornik na biurko wykonany z polistyrenu odpornego na pęknięcia, wielofunkcyjny, posiadający kilka przegródek w tym: na karteczki, długopisy, drobne akcesoria biurowe</t>
  </si>
  <si>
    <t>Rolka do kalkulatora z papieru ofsetowego bezdrzewnego i bezpyłowego, biała - wymiary 57mmx30m, opakowanie zawierające 10 szt.</t>
  </si>
  <si>
    <t>Rozszywacz do wszystkich rodzajów zszywek biurowych, różne kolory.</t>
  </si>
  <si>
    <t>Segregator, format A-4 -75 mm, karton pokryty polipropylenem z obu stron, z wymienną dwustronną etykietą na grzbiecie, mechanizm z dźwignią, dolne krawędzie wzmocnione niklowanymi okuciami, wyposażony w otwór wzmocniony okuciem na grzbiecie, różne  kolory.</t>
  </si>
  <si>
    <t>Segregator, format A-4 - 50mm, opis jak wyżej</t>
  </si>
  <si>
    <t>Skoroszyt, format A-4, wpinany do segregatora, plastikowy z wąsami, tylna okładka kolorowa, przód przezroczysty miękki, wysuwany papierowy pasek do opisu, zaokrąglone rogi, perforacja pasująca do każdego rodzaju segregatora, mieszczący około 200 kartek papieru formatu A4, różne kolory, opakowanie zawierające 20 sztuk</t>
  </si>
  <si>
    <t>Skoroszyt, format A4 plastikowy, przezroczysta okładka prezentująca pierwszą stronę dokumentu, etykieta do opisu zawartości wzdłuż skoroszytu, z wycięciem od góry i od dołu ułatwiającym jej wyjmowanie, mieszczący około 200 kartek papieru formatu A4, różne kolory, opakowanie zawierające 20 sztuk.</t>
  </si>
  <si>
    <t>Skoroszyt zawieszkowy 1/2 format A4, wykonany z białego kartonu 250g/m2, umożliwiający szybkie wpinanie dokumentów do segregatora, jednostka sprzedaży - sztuka.</t>
  </si>
  <si>
    <t xml:space="preserve">Teczka kartonowa lakierowana formatu A 4 z mocną gumką na dokumenty, wykonana z mocnego kartonu barwionego i lakierowanego z zawnętrznej strony, z trzema zakładkami chroniącymi dokumenty przed wypadaniem, o gramaturze 400 g/m2, różne kolory, jednostka sprzedaży sztuka. </t>
  </si>
  <si>
    <t>Skoroszyt z klipsem do prezentacji ofert, dokumentów i projektów, klips z dużą siłą docisku do bezpiecznego przytrzymywania dokumentów, łatwa obsługa dzięki ergonomicznemu klipsowi, całkowicie otwierana przednia okładka umożliwia wygodne czytanie dokumentów, mieszczący do 30 kartek format A4</t>
  </si>
  <si>
    <t>Skorowidz, format A-4, w kratkę, 96-kartkowy, oprawa twarda, szyty, kartki z indeksem alfabetycznym</t>
  </si>
  <si>
    <t>Skorowidz, format A-5, w kratkę, 96-kartkowy, oprawa twarda, szyty, kartki z indeksem alfabetycznym</t>
  </si>
  <si>
    <t>Spinacz biurowy, niklowany, wysoka jakość, doskonała sprężystość, podginane "noski", długość min. 28mm, 100 szt. w opakowaniu</t>
  </si>
  <si>
    <t>Spinacz biurowy, niklowany, wysoka jakość, doskonała sprężystość, podginane "noski", długość min. 50mm, 100 szt. w opakowaniu</t>
  </si>
  <si>
    <t>Spinacze krzyżowe, niklowane, wysoka jakość, doskonała sprężystość, 50 szt. w opakowaniu</t>
  </si>
  <si>
    <t>Taśma barwiąca przeznaczona do kalkulatora 13 gr. 51, dwukolorowa, czarno - czerwona</t>
  </si>
  <si>
    <t>Taśma biurowa klejąca, idealnie przezroczysta, bezwonna, wykonana z polipropylenu, 12mm x 30m</t>
  </si>
  <si>
    <t>Taśma biurowa klejąca, idealnie przezroczysta, bezwonna, wykonana z polipropylenu, 18mm x 30m</t>
  </si>
  <si>
    <t>Taśma biurowa klejąca, idealnie przezroczysta, bezwonna, wykonana z polipropylenu, 24mm x 33m</t>
  </si>
  <si>
    <t>Taśma pakowa, przeznaczona do pakowania kartonów, wykonana z polipropylenu i pokryta emulsyjnym klejem akrylowym, wytrzymała za zerwanie, grubość taśmy 48 mic, wymiary 50mm x 66m, różne kolory</t>
  </si>
  <si>
    <t>Teczka do archiwizacji dokumentów A-4, pojemność do 350 kartek, wykonana z tektury bezkwasowej, pH 8,0 - 9,5, gramatura 800g/m2</t>
  </si>
  <si>
    <t>Teczka plastikowa wiązana typu Biurfol lub produkt równoważny, format A-4, wykonana z folii PVC, przód twardy przezroczysty, tył twardy kolorowy, trzy plastikowe zakładki zabezpieczające dokumenty przed wypadaniem, tasiemki do wiązania przymocowane do okładki.</t>
  </si>
  <si>
    <t>Teczka skrzydłowa na rzep, wykonana z twardej 2mm tektury powleczonej folią PP, posiadająca czarną wyklejkę z wysokiej jakości surowca, zamykana na 2 rzepy, szerokość grzbietu do 40mm, różne kolory</t>
  </si>
  <si>
    <t>Teczka tekturowa, biała, format A-4, wiązana, 50 szt. w opakowaniu, min. 250 g/m2</t>
  </si>
  <si>
    <t>Teczka z gumką biała typ "Barbara", format A3, wykonana z grubego kartonu 250g/m2, posiadająca trzy szerokie klapki zabezpieczające dokumenty przed wypadnięciem, teczka jest wyposażona w tasiemki, jednostka sprzedaży - sztuka.</t>
  </si>
  <si>
    <t>Teczka z rączką na dokumenty, katalogi format A4, solidne zamknięcie, plastikowa rączka do bezpiecznego przenoszenia dokumentów, szerokość grzbietu 40 mm, różne kolory</t>
  </si>
  <si>
    <t>Teczka kopertowa wykonana z niebieskiej lub mlecznej folii transparentnej, w wersji nie wpinanej do segregatora, przeznaczona na dokumenty format A4, zamykana na nap</t>
  </si>
  <si>
    <t>Teczka kopertowa wykonana z niebieskiej lub mlecznej folii transparentnej, w wersji wpinanej do segregatora, przeznaczona na dokumenty format A4, zamykana na nap</t>
  </si>
  <si>
    <t>Teczka harmonijkowa, do segregowania dokumentów format A4, wykonana z grubej, mocnej folii PP, 12 przegródek zaopatrzonych w indeksy z wymiennymi etykietami, zamykana na gumkę zahaczaną o zaczep na froncie, różne kolory</t>
  </si>
  <si>
    <t>Temperówka jednootworowa, metalowa obudowa, z ostrzem stalowym mocowanym wkrętem, do temperowania ołówków standardowych, posiadająca rowkowane wgłębienie w korpusie ułatwiające trzymanie</t>
  </si>
  <si>
    <t>Tusz do stempli ręcznych i samotuszujących, z gumową lub polimerową płytką stemplującą, czarny, bezolejowy, poj. 25 ml</t>
  </si>
  <si>
    <t>Tusz do stempli ręcznych i samotuszujących, z gumową lub polimerową płytką stemplującą, czerwony, bezolejowy, poj. 25 ml</t>
  </si>
  <si>
    <t>Tusz do stempli ręcznych i samotuszujących, z gumową lub polimerową płytką stemplującą, zielony, bezolejowy, poj. 25 ml</t>
  </si>
  <si>
    <t>Tusz do stempli ręcznych i samotuszujących, z gumową lub polimerową płytką stemplującą, niebieski, bezolejowy, poj. 25 ml</t>
  </si>
  <si>
    <t>Podkład na biurko typu Panta Plast z kieszenią, wykonanie z przezroczystego PVC, posiadający zaokrąglone krawędzie, wyposażony w przezroczystą kieszeń na całej powierzchni, o wymiarach około 650x510 mm.</t>
  </si>
  <si>
    <t xml:space="preserve">Folia do laminacji typu Office Products, formatu A4, rozmiar 216x303, błyszcząca, w opakowaniu 100 sztuk arkuszy, grubość 2x80 mic.   </t>
  </si>
  <si>
    <t>Zakładki indeksujące 20 x 50mm, 4 jaskrawe kolory - 4 bloczki po 50 zakładek, pozwalające na szybkie zaznaczanie i odnajdywanie ważnych informacji w dokumentach, można je wielokrotnie odklejać i przyklejać, można po nich pisać (1 op. - 4 bloczki po 50 karteczek)</t>
  </si>
  <si>
    <t>Zakładki indeksujące 25 x 38 mm o zwiększonej grubości zakładek czyniącą je bardziej trwałymi, klasyczny zestaw kolorystyczny (czerwony, żółty, niebieski),można po nich pisać a przezroczysta część nie zasłania tekstu (1 op. - 22 zakładki każdego koloru tj. 66 zakładek w opakowaniu)</t>
  </si>
  <si>
    <t>Zakreślacz fluorescencyjny do wszystkich rodzajów papieru, bezzapachowy, z atramentem pigmentowym, gwarantujący jaskrawe i wodoodporne kolory, duża odporność na wysychanie, posiadający ściętą końcówkę pozwalającą na osiągnięcie linii ok. 5mm, długość min. 140, kolor żółty</t>
  </si>
  <si>
    <t>Zakreślacz fluorescencyjny do wszystkich rodzajów papieru, bezzapachowy, z atramentem pigmentowym, gwarantujący jaskrawe i wodoodporne kolory, duża odporność na wysychanie, posiadający ściętą końcówkę pozwalającą na osiągnięcie linii ok. 5mm, długość min. 140, kolor zielony</t>
  </si>
  <si>
    <t>Zeszyt, format A-4, w kratkę 96-kartkowy, trwałe szycie nicią, oprawa twarda laminowana, papier o gramaturze minimum 70g/m2</t>
  </si>
  <si>
    <t>Zeszyt, format A-5, w kratkę 32-kartkowy, papier o gramaturze minimum 70g/m2</t>
  </si>
  <si>
    <t>Zeszyt, format A-5, w kratkę 60-kartkowy, papier o gramaturze minimum 70g/m2</t>
  </si>
  <si>
    <t>Zeszyt, format A-5, w kratkę 96-kartkowy, trwałe szycie nicią, oprawa twarda laminowana, papier o gramaturze minimum 70g/m2</t>
  </si>
  <si>
    <t>Zeszyt, format A-5, w kratkę 96-kartkowy, trwałe szycie nicią, oprawa półtwarda laminowana, papier o gramaturze minimum 70g/m3</t>
  </si>
  <si>
    <t>Zszywacz biurowy typu Office Products posiadający: gumowe dodatki przeciwdziałające ślizganiu się w ręce, metalowy mechanizm zszywający automatyczny naciąg pomocny w ładowaniu zszywek, obrotową stopkę zaginającą zszywki do wewnątrz i na zewnątrz. Zszywa jednorazowo zszywkami 24/6 minimum 40 kartek, różne kolory</t>
  </si>
  <si>
    <t xml:space="preserve">Zszywacz typu EAGLE 8539 lub produkt równoważny, metalowy o dużej wytrzymałóści, o stabilnej podstawie nie rysującej podłoża,  ze wskaźnikiem ilości zszywek, antypoślizgowym ramieniu, zszywanie zamknięte,  zszywającym jednorazowo  do ilości 200 kartek papieru, przeznaczony do zastosowania  zszywek: 23/6, 23/8, 23/10, 23/13, 23/15, 23/17, 23/20, 23/23 </t>
  </si>
  <si>
    <t>Zszywki Nr 23/10 ocynkowane, o wysokiej jakości i trwałości, zszywają do 60 kartek papieru,  1000 szt. w opakowaniu</t>
  </si>
  <si>
    <t>Zszywki Nr 23/13 ocynkowane, o wysokiej jakości i trwałości, zszywają do 90 kartek papieru, 1000 szt. w opakowaniu</t>
  </si>
  <si>
    <t>Zszywki Nr 23/8 ocynkowane, zszywają do 50 kartek papieru, o wysokiej jakości i trwałości, 1000 szt. w opakowaniu</t>
  </si>
  <si>
    <t>Zszywki Nr 24/8 ocynkowane, o wysokiej jakości i trwałości, zszywają do 40 kartek, 1000 szt. w opakowaniu</t>
  </si>
  <si>
    <t>Zszywki Nr 24/6 ocynkowane, wysoka jakość i trwałość, zszywają do 25 kartek papieru, 1000 szt. w opakowaniu</t>
  </si>
  <si>
    <t>Zszywki Nr 26/6 ocynkowane, wysoka jakość i trwałość,  zszywają do 30 kartek papieru, 1000 szt. w opakowaniu</t>
  </si>
  <si>
    <t>Klipy do spinania akt, odporne na odkształcenia, galwanizowane, czarne rozmiar 15mm, pakowane po 12 sztuk w opakowaniu</t>
  </si>
  <si>
    <t>Pojemnik ze sprężonym powietrzem do czyszczenia zakurzonych miejsc w urządzeniach biurowych 400 ml</t>
  </si>
  <si>
    <t>Spinacze 28 mm powlekane kolorowe idealne do spinania małej ilości kartek, opakowanie zawierające 100 szt.</t>
  </si>
  <si>
    <t>Taśma dwustronna 38mm/10mm polipropylenowa, przeznaczona do klejenia wykładzin, papieru, folii, tektury, biała emulsja klejąca (kauczuk syntetyczny)</t>
  </si>
  <si>
    <t xml:space="preserve">Koszulki typu DONAU na płyty CD/DVD llub produkt równoważny, wykonane z krystalicznej, sztywnej, ekologicznej folii o grubości 160 mic., przeznaczone do wpinania do segregatorów z mechanizmem klasycznym oraz ringowym, wymiary 235x310 mm, posiadające kieszenie na 4 płyty CD/DVD oraz na 2 mini CD/DVD, karty opisowe, przezroczyste, jednostka sprzedaży - sztuka </t>
  </si>
  <si>
    <t>Listwy wsuwane 9 mm do oprawy dokumentów, umożliwiające spięcie 50 kartek jednocześnie, opakowanie 50 szt., czarne</t>
  </si>
  <si>
    <t>Koszulki poszerzane typu DONAU lub produkt równoważny, krystaliczne wykonane z gładkiej ekologicznej folii o grubości 120 mic. Format szerszy niż A4 pozwalający przechowywać katalogi lub znaczną ilość dokumentów, cenników i grubych ofert, możliwość wpięcia ich do segregatora, posiadające specjalnie wzmocniony brzeg, otwarte na górze, pakowane po 25 sztuk w opakowaniu</t>
  </si>
  <si>
    <t>Wytrzymały dziurkacz do dużej ilości kartek, przeznaczony do dziurkowania 40 kartek, wykonany z metalu, z antypoślizgową plastikową podstawką zabezpieczającą przed rysowaniem mebli, ergonomiczny uchwyt i ostrzejsze ostrza zmniejszają siłę nacisku niezbędną do dziurkowania, z wyraźnie oznaczonym formatem, pojemnik na ścinki, blokada ramienia umożliwiająca wygodne przechowywanie w szufladzie</t>
  </si>
  <si>
    <t>Tablica informacyjna z powierzchnią korkową, rama drewniana, możliwość zawieszenia w pionie i poziomie, w komplecie elementy mocujące, rozmiar 60 x 90 cm</t>
  </si>
  <si>
    <t>Tablica informacyjna z powierzchnią korkową, rama drewniana, możliwość zawieszenia w pionie i poziomie, w komplecie elementy mocujące, rozmiar 90 x 120 cm</t>
  </si>
  <si>
    <t>Tablica suchościeralna o wymiarach 90 x 120 cm, zawieszana na ścianie z półką na markery, rama aluminiowa łączona za pomocą narożników, możliwość zawieszania w pionie i poziomie, w komplecie elementy mocujące</t>
  </si>
  <si>
    <t>Tablica suchościeralna o wymiarach 60 x 90 cm, zawieszana na ścianie z półką na markery, rama aluminiowa łączona za pomocą narożników, możliwość zawieszania w pionie i poziomie, w komplecie elementy mocujące</t>
  </si>
  <si>
    <t>Zestaw startowy do powierzchni suchościeralnych (4 markery, płyn czyszczący min 200 ml, wycierak magnetyczny wraz z wymiennymi filcami, ściereczki absorbujące wilgoć oraz magnesy w różnych kolorach)</t>
  </si>
  <si>
    <t>Gąbka magnetyczna do ścierania tablic suchościeralnych, plastikowa obudowa o właściwościach magnetycznych, wkład czyszczący z doskonale pochłaniającego materiału o strukturze filcu</t>
  </si>
  <si>
    <t>Płyn czyszczący do tablic suchościeralnych, butelka z atomizerem poj. min. 200 ml</t>
  </si>
  <si>
    <t xml:space="preserve">Nici lniane, nabłyszczane, wytrzymałość (udźwig 13,5 kg), siła zrywająca 17,5 kg/Nm, kolor szary, waga 100g (120 m) </t>
  </si>
  <si>
    <t>Sznurek pakowy lniany, szary, szpula 0,5kg</t>
  </si>
  <si>
    <t xml:space="preserve">Klipsy archiwizacyjne typu FELLOWES lub produkt równoważny, dwuczęściowe, plastikowe klipsy do archiwizacji dokumentów, umożliwiają szybkie i łatwe przeniesienie dokumentów z segregatora, długość wąsów archiwizacyjnych: 85 mm, opakowanie 100 sztuk, kolor biały </t>
  </si>
  <si>
    <t xml:space="preserve">Marker permanentny typu PENTEL N860 lub produkt równoważny, do pisania po metalu, szkle, plastiku, gumie, grubym papierze, kartonie, drewnie, nie zawierający w składzie tuszu substancji trujących, końcówka pisząca ścięta, kolor tuszu czarny  </t>
  </si>
  <si>
    <t>WARTOŚĆ BRUTTO</t>
  </si>
  <si>
    <t>Wkład metalowy wielkopojemny typu ZENITH lub równoważny, pasujący do długopisu z pozycji 18, kolor tuszu niebieski, linia pisania 0,5-0,7mm, długość linii pisania 4500m</t>
  </si>
  <si>
    <t>ilość</t>
  </si>
  <si>
    <t>Etykieta samoprzylepna, format A4, 100 arkuszy w opakowaniu 105x148mm</t>
  </si>
  <si>
    <t>Gumka recepturka XL szerokość 4mm, długość po obwodzie 33 cm (cena za opakowanie 100 szt.)</t>
  </si>
  <si>
    <t xml:space="preserve">Załącznik nr 1 </t>
  </si>
  <si>
    <t xml:space="preserve">FORMULARZ DO REALIZACJI ZAMÓWIEŃ-NA PAPIER KSEROGRAFICZNY I MATERIAŁY BIUROWE - 2026 ROK.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</si>
</sst>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charset val="238"/>
    </font>
    <font>
      <b/>
      <sz val="11"/>
      <name val="Calibri"/>
      <family val="2"/>
      <charset val="238"/>
    </font>
    <font>
      <sz val="11"/>
      <color indexed="8"/>
      <name val="Arial"/>
      <family val="2"/>
      <charset val="238"/>
    </font>
    <font>
      <b/>
      <sz val="11"/>
      <color indexed="8"/>
      <name val="Calibri"/>
      <family val="2"/>
      <charset val="238"/>
    </font>
    <font>
      <sz val="11"/>
      <color theme="1"/>
      <name val="Calibri"/>
      <family val="2"/>
      <charset val="238"/>
    </font>
  </fonts>
  <fills count="7">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rgb="FFFFFF00"/>
        <bgColor indexed="26"/>
      </patternFill>
    </fill>
    <fill>
      <patternFill patternType="solid">
        <fgColor rgb="FFFFFF00"/>
        <bgColor indexed="3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cellStyleXfs>
  <cellXfs count="29">
    <xf numFmtId="0" fontId="0" fillId="0" borderId="0" xfId="0"/>
    <xf numFmtId="0" fontId="3" fillId="2" borderId="1" xfId="1" applyFont="1" applyFill="1" applyBorder="1" applyAlignment="1">
      <alignment horizontal="center" vertical="center" wrapText="1"/>
    </xf>
    <xf numFmtId="0" fontId="0" fillId="3" borderId="1" xfId="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3" borderId="1" xfId="1" applyFont="1" applyFill="1" applyBorder="1" applyAlignment="1">
      <alignment horizontal="center" vertical="center"/>
    </xf>
    <xf numFmtId="0" fontId="0" fillId="0" borderId="1" xfId="1" applyFont="1" applyFill="1" applyBorder="1" applyAlignment="1">
      <alignment horizontal="left" vertical="center" wrapText="1"/>
    </xf>
    <xf numFmtId="0" fontId="0" fillId="3" borderId="0" xfId="0" applyFill="1"/>
    <xf numFmtId="0" fontId="4" fillId="0" borderId="1" xfId="1" applyFont="1" applyFill="1" applyBorder="1" applyAlignment="1">
      <alignment horizontal="left" vertical="center" wrapText="1"/>
    </xf>
    <xf numFmtId="0" fontId="4" fillId="3" borderId="1" xfId="1" applyFont="1" applyFill="1" applyBorder="1" applyAlignment="1">
      <alignment horizontal="center" vertical="center"/>
    </xf>
    <xf numFmtId="0" fontId="0" fillId="0" borderId="1" xfId="1" applyFont="1" applyBorder="1" applyAlignment="1">
      <alignment horizontal="center" vertical="center"/>
    </xf>
    <xf numFmtId="0" fontId="0" fillId="0" borderId="1" xfId="0" applyBorder="1"/>
    <xf numFmtId="0" fontId="0" fillId="0" borderId="0" xfId="0" applyFill="1"/>
    <xf numFmtId="0" fontId="0" fillId="4" borderId="1" xfId="1" applyFont="1" applyFill="1" applyBorder="1" applyAlignment="1">
      <alignment horizontal="center" vertical="center"/>
    </xf>
    <xf numFmtId="2" fontId="0" fillId="3" borderId="1" xfId="1" applyNumberFormat="1" applyFont="1" applyFill="1" applyBorder="1" applyAlignment="1">
      <alignment horizontal="center" vertical="center"/>
    </xf>
    <xf numFmtId="0" fontId="3" fillId="0" borderId="1" xfId="0" applyFont="1" applyFill="1" applyBorder="1" applyAlignment="1">
      <alignment vertical="center" wrapText="1"/>
    </xf>
    <xf numFmtId="2" fontId="3" fillId="5" borderId="1" xfId="1" applyNumberFormat="1" applyFont="1" applyFill="1" applyBorder="1" applyAlignment="1">
      <alignment horizontal="center" vertical="center" wrapText="1"/>
    </xf>
    <xf numFmtId="0" fontId="3" fillId="5" borderId="1" xfId="1" applyFont="1" applyFill="1" applyBorder="1" applyAlignment="1">
      <alignment horizontal="center" vertical="center" wrapText="1"/>
    </xf>
    <xf numFmtId="2" fontId="0" fillId="6" borderId="1" xfId="0" applyNumberFormat="1" applyFill="1" applyBorder="1" applyAlignment="1">
      <alignment horizontal="center" vertical="center"/>
    </xf>
    <xf numFmtId="0" fontId="4" fillId="4" borderId="1" xfId="1" applyFont="1" applyFill="1" applyBorder="1" applyAlignment="1">
      <alignment horizontal="center" vertical="center"/>
    </xf>
    <xf numFmtId="0" fontId="0" fillId="6" borderId="1" xfId="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Alignment="1">
      <alignment horizontal="center"/>
    </xf>
    <xf numFmtId="2" fontId="3" fillId="0" borderId="1" xfId="0" applyNumberFormat="1" applyFont="1" applyFill="1" applyBorder="1" applyAlignment="1">
      <alignment horizontal="center" vertical="center" wrapText="1"/>
    </xf>
  </cellXfs>
  <cellStyles count="2">
    <cellStyle name="Normalny" xfId="0" builtinId="0"/>
    <cellStyle name="Normalny 2" xfId="1" xr:uid="{41A5EC66-D7B5-437F-9318-DDC95E4D36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4BE4-686B-40BF-8AF4-2639AF07903F}">
  <sheetPr>
    <pageSetUpPr fitToPage="1"/>
  </sheetPr>
  <dimension ref="A2:F191"/>
  <sheetViews>
    <sheetView tabSelected="1" topLeftCell="A82" zoomScaleSheetLayoutView="55" workbookViewId="0">
      <selection activeCell="L190" sqref="L190"/>
    </sheetView>
  </sheetViews>
  <sheetFormatPr defaultColWidth="8.5703125" defaultRowHeight="15" x14ac:dyDescent="0.25"/>
  <cols>
    <col min="1" max="1" width="5.140625" customWidth="1"/>
    <col min="2" max="2" width="112" style="11" customWidth="1"/>
    <col min="3" max="3" width="10.5703125" customWidth="1"/>
    <col min="4" max="4" width="8.7109375" customWidth="1"/>
    <col min="5" max="5" width="11.5703125" customWidth="1"/>
    <col min="6" max="6" width="9" customWidth="1"/>
    <col min="7" max="7" width="8.5703125" customWidth="1"/>
    <col min="241" max="241" width="5.140625" customWidth="1"/>
    <col min="242" max="242" width="62.140625" customWidth="1"/>
    <col min="243" max="245" width="11.5703125" customWidth="1"/>
    <col min="246" max="247" width="10.5703125" customWidth="1"/>
    <col min="248" max="250" width="0" hidden="1" customWidth="1"/>
    <col min="251" max="256" width="10.5703125" customWidth="1"/>
    <col min="257" max="258" width="0" hidden="1" customWidth="1"/>
    <col min="259" max="260" width="10.5703125" customWidth="1"/>
    <col min="261" max="261" width="12.5703125" customWidth="1"/>
    <col min="262" max="262" width="14.5703125" customWidth="1"/>
    <col min="497" max="497" width="5.140625" customWidth="1"/>
    <col min="498" max="498" width="62.140625" customWidth="1"/>
    <col min="499" max="501" width="11.5703125" customWidth="1"/>
    <col min="502" max="503" width="10.5703125" customWidth="1"/>
    <col min="504" max="506" width="0" hidden="1" customWidth="1"/>
    <col min="507" max="512" width="10.5703125" customWidth="1"/>
    <col min="513" max="514" width="0" hidden="1" customWidth="1"/>
    <col min="515" max="516" width="10.5703125" customWidth="1"/>
    <col min="517" max="517" width="12.5703125" customWidth="1"/>
    <col min="518" max="518" width="14.5703125" customWidth="1"/>
    <col min="753" max="753" width="5.140625" customWidth="1"/>
    <col min="754" max="754" width="62.140625" customWidth="1"/>
    <col min="755" max="757" width="11.5703125" customWidth="1"/>
    <col min="758" max="759" width="10.5703125" customWidth="1"/>
    <col min="760" max="762" width="0" hidden="1" customWidth="1"/>
    <col min="763" max="768" width="10.5703125" customWidth="1"/>
    <col min="769" max="770" width="0" hidden="1" customWidth="1"/>
    <col min="771" max="772" width="10.5703125" customWidth="1"/>
    <col min="773" max="773" width="12.5703125" customWidth="1"/>
    <col min="774" max="774" width="14.5703125" customWidth="1"/>
    <col min="1009" max="1009" width="5.140625" customWidth="1"/>
    <col min="1010" max="1010" width="62.140625" customWidth="1"/>
    <col min="1011" max="1013" width="11.5703125" customWidth="1"/>
    <col min="1014" max="1015" width="10.5703125" customWidth="1"/>
    <col min="1016" max="1018" width="0" hidden="1" customWidth="1"/>
    <col min="1019" max="1024" width="10.5703125" customWidth="1"/>
    <col min="1025" max="1026" width="0" hidden="1" customWidth="1"/>
    <col min="1027" max="1028" width="10.5703125" customWidth="1"/>
    <col min="1029" max="1029" width="12.5703125" customWidth="1"/>
    <col min="1030" max="1030" width="14.5703125" customWidth="1"/>
    <col min="1265" max="1265" width="5.140625" customWidth="1"/>
    <col min="1266" max="1266" width="62.140625" customWidth="1"/>
    <col min="1267" max="1269" width="11.5703125" customWidth="1"/>
    <col min="1270" max="1271" width="10.5703125" customWidth="1"/>
    <col min="1272" max="1274" width="0" hidden="1" customWidth="1"/>
    <col min="1275" max="1280" width="10.5703125" customWidth="1"/>
    <col min="1281" max="1282" width="0" hidden="1" customWidth="1"/>
    <col min="1283" max="1284" width="10.5703125" customWidth="1"/>
    <col min="1285" max="1285" width="12.5703125" customWidth="1"/>
    <col min="1286" max="1286" width="14.5703125" customWidth="1"/>
    <col min="1521" max="1521" width="5.140625" customWidth="1"/>
    <col min="1522" max="1522" width="62.140625" customWidth="1"/>
    <col min="1523" max="1525" width="11.5703125" customWidth="1"/>
    <col min="1526" max="1527" width="10.5703125" customWidth="1"/>
    <col min="1528" max="1530" width="0" hidden="1" customWidth="1"/>
    <col min="1531" max="1536" width="10.5703125" customWidth="1"/>
    <col min="1537" max="1538" width="0" hidden="1" customWidth="1"/>
    <col min="1539" max="1540" width="10.5703125" customWidth="1"/>
    <col min="1541" max="1541" width="12.5703125" customWidth="1"/>
    <col min="1542" max="1542" width="14.5703125" customWidth="1"/>
    <col min="1777" max="1777" width="5.140625" customWidth="1"/>
    <col min="1778" max="1778" width="62.140625" customWidth="1"/>
    <col min="1779" max="1781" width="11.5703125" customWidth="1"/>
    <col min="1782" max="1783" width="10.5703125" customWidth="1"/>
    <col min="1784" max="1786" width="0" hidden="1" customWidth="1"/>
    <col min="1787" max="1792" width="10.5703125" customWidth="1"/>
    <col min="1793" max="1794" width="0" hidden="1" customWidth="1"/>
    <col min="1795" max="1796" width="10.5703125" customWidth="1"/>
    <col min="1797" max="1797" width="12.5703125" customWidth="1"/>
    <col min="1798" max="1798" width="14.5703125" customWidth="1"/>
    <col min="2033" max="2033" width="5.140625" customWidth="1"/>
    <col min="2034" max="2034" width="62.140625" customWidth="1"/>
    <col min="2035" max="2037" width="11.5703125" customWidth="1"/>
    <col min="2038" max="2039" width="10.5703125" customWidth="1"/>
    <col min="2040" max="2042" width="0" hidden="1" customWidth="1"/>
    <col min="2043" max="2048" width="10.5703125" customWidth="1"/>
    <col min="2049" max="2050" width="0" hidden="1" customWidth="1"/>
    <col min="2051" max="2052" width="10.5703125" customWidth="1"/>
    <col min="2053" max="2053" width="12.5703125" customWidth="1"/>
    <col min="2054" max="2054" width="14.5703125" customWidth="1"/>
    <col min="2289" max="2289" width="5.140625" customWidth="1"/>
    <col min="2290" max="2290" width="62.140625" customWidth="1"/>
    <col min="2291" max="2293" width="11.5703125" customWidth="1"/>
    <col min="2294" max="2295" width="10.5703125" customWidth="1"/>
    <col min="2296" max="2298" width="0" hidden="1" customWidth="1"/>
    <col min="2299" max="2304" width="10.5703125" customWidth="1"/>
    <col min="2305" max="2306" width="0" hidden="1" customWidth="1"/>
    <col min="2307" max="2308" width="10.5703125" customWidth="1"/>
    <col min="2309" max="2309" width="12.5703125" customWidth="1"/>
    <col min="2310" max="2310" width="14.5703125" customWidth="1"/>
    <col min="2545" max="2545" width="5.140625" customWidth="1"/>
    <col min="2546" max="2546" width="62.140625" customWidth="1"/>
    <col min="2547" max="2549" width="11.5703125" customWidth="1"/>
    <col min="2550" max="2551" width="10.5703125" customWidth="1"/>
    <col min="2552" max="2554" width="0" hidden="1" customWidth="1"/>
    <col min="2555" max="2560" width="10.5703125" customWidth="1"/>
    <col min="2561" max="2562" width="0" hidden="1" customWidth="1"/>
    <col min="2563" max="2564" width="10.5703125" customWidth="1"/>
    <col min="2565" max="2565" width="12.5703125" customWidth="1"/>
    <col min="2566" max="2566" width="14.5703125" customWidth="1"/>
    <col min="2801" max="2801" width="5.140625" customWidth="1"/>
    <col min="2802" max="2802" width="62.140625" customWidth="1"/>
    <col min="2803" max="2805" width="11.5703125" customWidth="1"/>
    <col min="2806" max="2807" width="10.5703125" customWidth="1"/>
    <col min="2808" max="2810" width="0" hidden="1" customWidth="1"/>
    <col min="2811" max="2816" width="10.5703125" customWidth="1"/>
    <col min="2817" max="2818" width="0" hidden="1" customWidth="1"/>
    <col min="2819" max="2820" width="10.5703125" customWidth="1"/>
    <col min="2821" max="2821" width="12.5703125" customWidth="1"/>
    <col min="2822" max="2822" width="14.5703125" customWidth="1"/>
    <col min="3057" max="3057" width="5.140625" customWidth="1"/>
    <col min="3058" max="3058" width="62.140625" customWidth="1"/>
    <col min="3059" max="3061" width="11.5703125" customWidth="1"/>
    <col min="3062" max="3063" width="10.5703125" customWidth="1"/>
    <col min="3064" max="3066" width="0" hidden="1" customWidth="1"/>
    <col min="3067" max="3072" width="10.5703125" customWidth="1"/>
    <col min="3073" max="3074" width="0" hidden="1" customWidth="1"/>
    <col min="3075" max="3076" width="10.5703125" customWidth="1"/>
    <col min="3077" max="3077" width="12.5703125" customWidth="1"/>
    <col min="3078" max="3078" width="14.5703125" customWidth="1"/>
    <col min="3313" max="3313" width="5.140625" customWidth="1"/>
    <col min="3314" max="3314" width="62.140625" customWidth="1"/>
    <col min="3315" max="3317" width="11.5703125" customWidth="1"/>
    <col min="3318" max="3319" width="10.5703125" customWidth="1"/>
    <col min="3320" max="3322" width="0" hidden="1" customWidth="1"/>
    <col min="3323" max="3328" width="10.5703125" customWidth="1"/>
    <col min="3329" max="3330" width="0" hidden="1" customWidth="1"/>
    <col min="3331" max="3332" width="10.5703125" customWidth="1"/>
    <col min="3333" max="3333" width="12.5703125" customWidth="1"/>
    <col min="3334" max="3334" width="14.5703125" customWidth="1"/>
    <col min="3569" max="3569" width="5.140625" customWidth="1"/>
    <col min="3570" max="3570" width="62.140625" customWidth="1"/>
    <col min="3571" max="3573" width="11.5703125" customWidth="1"/>
    <col min="3574" max="3575" width="10.5703125" customWidth="1"/>
    <col min="3576" max="3578" width="0" hidden="1" customWidth="1"/>
    <col min="3579" max="3584" width="10.5703125" customWidth="1"/>
    <col min="3585" max="3586" width="0" hidden="1" customWidth="1"/>
    <col min="3587" max="3588" width="10.5703125" customWidth="1"/>
    <col min="3589" max="3589" width="12.5703125" customWidth="1"/>
    <col min="3590" max="3590" width="14.5703125" customWidth="1"/>
    <col min="3825" max="3825" width="5.140625" customWidth="1"/>
    <col min="3826" max="3826" width="62.140625" customWidth="1"/>
    <col min="3827" max="3829" width="11.5703125" customWidth="1"/>
    <col min="3830" max="3831" width="10.5703125" customWidth="1"/>
    <col min="3832" max="3834" width="0" hidden="1" customWidth="1"/>
    <col min="3835" max="3840" width="10.5703125" customWidth="1"/>
    <col min="3841" max="3842" width="0" hidden="1" customWidth="1"/>
    <col min="3843" max="3844" width="10.5703125" customWidth="1"/>
    <col min="3845" max="3845" width="12.5703125" customWidth="1"/>
    <col min="3846" max="3846" width="14.5703125" customWidth="1"/>
    <col min="4081" max="4081" width="5.140625" customWidth="1"/>
    <col min="4082" max="4082" width="62.140625" customWidth="1"/>
    <col min="4083" max="4085" width="11.5703125" customWidth="1"/>
    <col min="4086" max="4087" width="10.5703125" customWidth="1"/>
    <col min="4088" max="4090" width="0" hidden="1" customWidth="1"/>
    <col min="4091" max="4096" width="10.5703125" customWidth="1"/>
    <col min="4097" max="4098" width="0" hidden="1" customWidth="1"/>
    <col min="4099" max="4100" width="10.5703125" customWidth="1"/>
    <col min="4101" max="4101" width="12.5703125" customWidth="1"/>
    <col min="4102" max="4102" width="14.5703125" customWidth="1"/>
    <col min="4337" max="4337" width="5.140625" customWidth="1"/>
    <col min="4338" max="4338" width="62.140625" customWidth="1"/>
    <col min="4339" max="4341" width="11.5703125" customWidth="1"/>
    <col min="4342" max="4343" width="10.5703125" customWidth="1"/>
    <col min="4344" max="4346" width="0" hidden="1" customWidth="1"/>
    <col min="4347" max="4352" width="10.5703125" customWidth="1"/>
    <col min="4353" max="4354" width="0" hidden="1" customWidth="1"/>
    <col min="4355" max="4356" width="10.5703125" customWidth="1"/>
    <col min="4357" max="4357" width="12.5703125" customWidth="1"/>
    <col min="4358" max="4358" width="14.5703125" customWidth="1"/>
    <col min="4593" max="4593" width="5.140625" customWidth="1"/>
    <col min="4594" max="4594" width="62.140625" customWidth="1"/>
    <col min="4595" max="4597" width="11.5703125" customWidth="1"/>
    <col min="4598" max="4599" width="10.5703125" customWidth="1"/>
    <col min="4600" max="4602" width="0" hidden="1" customWidth="1"/>
    <col min="4603" max="4608" width="10.5703125" customWidth="1"/>
    <col min="4609" max="4610" width="0" hidden="1" customWidth="1"/>
    <col min="4611" max="4612" width="10.5703125" customWidth="1"/>
    <col min="4613" max="4613" width="12.5703125" customWidth="1"/>
    <col min="4614" max="4614" width="14.5703125" customWidth="1"/>
    <col min="4849" max="4849" width="5.140625" customWidth="1"/>
    <col min="4850" max="4850" width="62.140625" customWidth="1"/>
    <col min="4851" max="4853" width="11.5703125" customWidth="1"/>
    <col min="4854" max="4855" width="10.5703125" customWidth="1"/>
    <col min="4856" max="4858" width="0" hidden="1" customWidth="1"/>
    <col min="4859" max="4864" width="10.5703125" customWidth="1"/>
    <col min="4865" max="4866" width="0" hidden="1" customWidth="1"/>
    <col min="4867" max="4868" width="10.5703125" customWidth="1"/>
    <col min="4869" max="4869" width="12.5703125" customWidth="1"/>
    <col min="4870" max="4870" width="14.5703125" customWidth="1"/>
    <col min="5105" max="5105" width="5.140625" customWidth="1"/>
    <col min="5106" max="5106" width="62.140625" customWidth="1"/>
    <col min="5107" max="5109" width="11.5703125" customWidth="1"/>
    <col min="5110" max="5111" width="10.5703125" customWidth="1"/>
    <col min="5112" max="5114" width="0" hidden="1" customWidth="1"/>
    <col min="5115" max="5120" width="10.5703125" customWidth="1"/>
    <col min="5121" max="5122" width="0" hidden="1" customWidth="1"/>
    <col min="5123" max="5124" width="10.5703125" customWidth="1"/>
    <col min="5125" max="5125" width="12.5703125" customWidth="1"/>
    <col min="5126" max="5126" width="14.5703125" customWidth="1"/>
    <col min="5361" max="5361" width="5.140625" customWidth="1"/>
    <col min="5362" max="5362" width="62.140625" customWidth="1"/>
    <col min="5363" max="5365" width="11.5703125" customWidth="1"/>
    <col min="5366" max="5367" width="10.5703125" customWidth="1"/>
    <col min="5368" max="5370" width="0" hidden="1" customWidth="1"/>
    <col min="5371" max="5376" width="10.5703125" customWidth="1"/>
    <col min="5377" max="5378" width="0" hidden="1" customWidth="1"/>
    <col min="5379" max="5380" width="10.5703125" customWidth="1"/>
    <col min="5381" max="5381" width="12.5703125" customWidth="1"/>
    <col min="5382" max="5382" width="14.5703125" customWidth="1"/>
    <col min="5617" max="5617" width="5.140625" customWidth="1"/>
    <col min="5618" max="5618" width="62.140625" customWidth="1"/>
    <col min="5619" max="5621" width="11.5703125" customWidth="1"/>
    <col min="5622" max="5623" width="10.5703125" customWidth="1"/>
    <col min="5624" max="5626" width="0" hidden="1" customWidth="1"/>
    <col min="5627" max="5632" width="10.5703125" customWidth="1"/>
    <col min="5633" max="5634" width="0" hidden="1" customWidth="1"/>
    <col min="5635" max="5636" width="10.5703125" customWidth="1"/>
    <col min="5637" max="5637" width="12.5703125" customWidth="1"/>
    <col min="5638" max="5638" width="14.5703125" customWidth="1"/>
    <col min="5873" max="5873" width="5.140625" customWidth="1"/>
    <col min="5874" max="5874" width="62.140625" customWidth="1"/>
    <col min="5875" max="5877" width="11.5703125" customWidth="1"/>
    <col min="5878" max="5879" width="10.5703125" customWidth="1"/>
    <col min="5880" max="5882" width="0" hidden="1" customWidth="1"/>
    <col min="5883" max="5888" width="10.5703125" customWidth="1"/>
    <col min="5889" max="5890" width="0" hidden="1" customWidth="1"/>
    <col min="5891" max="5892" width="10.5703125" customWidth="1"/>
    <col min="5893" max="5893" width="12.5703125" customWidth="1"/>
    <col min="5894" max="5894" width="14.5703125" customWidth="1"/>
    <col min="6129" max="6129" width="5.140625" customWidth="1"/>
    <col min="6130" max="6130" width="62.140625" customWidth="1"/>
    <col min="6131" max="6133" width="11.5703125" customWidth="1"/>
    <col min="6134" max="6135" width="10.5703125" customWidth="1"/>
    <col min="6136" max="6138" width="0" hidden="1" customWidth="1"/>
    <col min="6139" max="6144" width="10.5703125" customWidth="1"/>
    <col min="6145" max="6146" width="0" hidden="1" customWidth="1"/>
    <col min="6147" max="6148" width="10.5703125" customWidth="1"/>
    <col min="6149" max="6149" width="12.5703125" customWidth="1"/>
    <col min="6150" max="6150" width="14.5703125" customWidth="1"/>
    <col min="6385" max="6385" width="5.140625" customWidth="1"/>
    <col min="6386" max="6386" width="62.140625" customWidth="1"/>
    <col min="6387" max="6389" width="11.5703125" customWidth="1"/>
    <col min="6390" max="6391" width="10.5703125" customWidth="1"/>
    <col min="6392" max="6394" width="0" hidden="1" customWidth="1"/>
    <col min="6395" max="6400" width="10.5703125" customWidth="1"/>
    <col min="6401" max="6402" width="0" hidden="1" customWidth="1"/>
    <col min="6403" max="6404" width="10.5703125" customWidth="1"/>
    <col min="6405" max="6405" width="12.5703125" customWidth="1"/>
    <col min="6406" max="6406" width="14.5703125" customWidth="1"/>
    <col min="6641" max="6641" width="5.140625" customWidth="1"/>
    <col min="6642" max="6642" width="62.140625" customWidth="1"/>
    <col min="6643" max="6645" width="11.5703125" customWidth="1"/>
    <col min="6646" max="6647" width="10.5703125" customWidth="1"/>
    <col min="6648" max="6650" width="0" hidden="1" customWidth="1"/>
    <col min="6651" max="6656" width="10.5703125" customWidth="1"/>
    <col min="6657" max="6658" width="0" hidden="1" customWidth="1"/>
    <col min="6659" max="6660" width="10.5703125" customWidth="1"/>
    <col min="6661" max="6661" width="12.5703125" customWidth="1"/>
    <col min="6662" max="6662" width="14.5703125" customWidth="1"/>
    <col min="6897" max="6897" width="5.140625" customWidth="1"/>
    <col min="6898" max="6898" width="62.140625" customWidth="1"/>
    <col min="6899" max="6901" width="11.5703125" customWidth="1"/>
    <col min="6902" max="6903" width="10.5703125" customWidth="1"/>
    <col min="6904" max="6906" width="0" hidden="1" customWidth="1"/>
    <col min="6907" max="6912" width="10.5703125" customWidth="1"/>
    <col min="6913" max="6914" width="0" hidden="1" customWidth="1"/>
    <col min="6915" max="6916" width="10.5703125" customWidth="1"/>
    <col min="6917" max="6917" width="12.5703125" customWidth="1"/>
    <col min="6918" max="6918" width="14.5703125" customWidth="1"/>
    <col min="7153" max="7153" width="5.140625" customWidth="1"/>
    <col min="7154" max="7154" width="62.140625" customWidth="1"/>
    <col min="7155" max="7157" width="11.5703125" customWidth="1"/>
    <col min="7158" max="7159" width="10.5703125" customWidth="1"/>
    <col min="7160" max="7162" width="0" hidden="1" customWidth="1"/>
    <col min="7163" max="7168" width="10.5703125" customWidth="1"/>
    <col min="7169" max="7170" width="0" hidden="1" customWidth="1"/>
    <col min="7171" max="7172" width="10.5703125" customWidth="1"/>
    <col min="7173" max="7173" width="12.5703125" customWidth="1"/>
    <col min="7174" max="7174" width="14.5703125" customWidth="1"/>
    <col min="7409" max="7409" width="5.140625" customWidth="1"/>
    <col min="7410" max="7410" width="62.140625" customWidth="1"/>
    <col min="7411" max="7413" width="11.5703125" customWidth="1"/>
    <col min="7414" max="7415" width="10.5703125" customWidth="1"/>
    <col min="7416" max="7418" width="0" hidden="1" customWidth="1"/>
    <col min="7419" max="7424" width="10.5703125" customWidth="1"/>
    <col min="7425" max="7426" width="0" hidden="1" customWidth="1"/>
    <col min="7427" max="7428" width="10.5703125" customWidth="1"/>
    <col min="7429" max="7429" width="12.5703125" customWidth="1"/>
    <col min="7430" max="7430" width="14.5703125" customWidth="1"/>
    <col min="7665" max="7665" width="5.140625" customWidth="1"/>
    <col min="7666" max="7666" width="62.140625" customWidth="1"/>
    <col min="7667" max="7669" width="11.5703125" customWidth="1"/>
    <col min="7670" max="7671" width="10.5703125" customWidth="1"/>
    <col min="7672" max="7674" width="0" hidden="1" customWidth="1"/>
    <col min="7675" max="7680" width="10.5703125" customWidth="1"/>
    <col min="7681" max="7682" width="0" hidden="1" customWidth="1"/>
    <col min="7683" max="7684" width="10.5703125" customWidth="1"/>
    <col min="7685" max="7685" width="12.5703125" customWidth="1"/>
    <col min="7686" max="7686" width="14.5703125" customWidth="1"/>
    <col min="7921" max="7921" width="5.140625" customWidth="1"/>
    <col min="7922" max="7922" width="62.140625" customWidth="1"/>
    <col min="7923" max="7925" width="11.5703125" customWidth="1"/>
    <col min="7926" max="7927" width="10.5703125" customWidth="1"/>
    <col min="7928" max="7930" width="0" hidden="1" customWidth="1"/>
    <col min="7931" max="7936" width="10.5703125" customWidth="1"/>
    <col min="7937" max="7938" width="0" hidden="1" customWidth="1"/>
    <col min="7939" max="7940" width="10.5703125" customWidth="1"/>
    <col min="7941" max="7941" width="12.5703125" customWidth="1"/>
    <col min="7942" max="7942" width="14.5703125" customWidth="1"/>
    <col min="8177" max="8177" width="5.140625" customWidth="1"/>
    <col min="8178" max="8178" width="62.140625" customWidth="1"/>
    <col min="8179" max="8181" width="11.5703125" customWidth="1"/>
    <col min="8182" max="8183" width="10.5703125" customWidth="1"/>
    <col min="8184" max="8186" width="0" hidden="1" customWidth="1"/>
    <col min="8187" max="8192" width="10.5703125" customWidth="1"/>
    <col min="8193" max="8194" width="0" hidden="1" customWidth="1"/>
    <col min="8195" max="8196" width="10.5703125" customWidth="1"/>
    <col min="8197" max="8197" width="12.5703125" customWidth="1"/>
    <col min="8198" max="8198" width="14.5703125" customWidth="1"/>
    <col min="8433" max="8433" width="5.140625" customWidth="1"/>
    <col min="8434" max="8434" width="62.140625" customWidth="1"/>
    <col min="8435" max="8437" width="11.5703125" customWidth="1"/>
    <col min="8438" max="8439" width="10.5703125" customWidth="1"/>
    <col min="8440" max="8442" width="0" hidden="1" customWidth="1"/>
    <col min="8443" max="8448" width="10.5703125" customWidth="1"/>
    <col min="8449" max="8450" width="0" hidden="1" customWidth="1"/>
    <col min="8451" max="8452" width="10.5703125" customWidth="1"/>
    <col min="8453" max="8453" width="12.5703125" customWidth="1"/>
    <col min="8454" max="8454" width="14.5703125" customWidth="1"/>
    <col min="8689" max="8689" width="5.140625" customWidth="1"/>
    <col min="8690" max="8690" width="62.140625" customWidth="1"/>
    <col min="8691" max="8693" width="11.5703125" customWidth="1"/>
    <col min="8694" max="8695" width="10.5703125" customWidth="1"/>
    <col min="8696" max="8698" width="0" hidden="1" customWidth="1"/>
    <col min="8699" max="8704" width="10.5703125" customWidth="1"/>
    <col min="8705" max="8706" width="0" hidden="1" customWidth="1"/>
    <col min="8707" max="8708" width="10.5703125" customWidth="1"/>
    <col min="8709" max="8709" width="12.5703125" customWidth="1"/>
    <col min="8710" max="8710" width="14.5703125" customWidth="1"/>
    <col min="8945" max="8945" width="5.140625" customWidth="1"/>
    <col min="8946" max="8946" width="62.140625" customWidth="1"/>
    <col min="8947" max="8949" width="11.5703125" customWidth="1"/>
    <col min="8950" max="8951" width="10.5703125" customWidth="1"/>
    <col min="8952" max="8954" width="0" hidden="1" customWidth="1"/>
    <col min="8955" max="8960" width="10.5703125" customWidth="1"/>
    <col min="8961" max="8962" width="0" hidden="1" customWidth="1"/>
    <col min="8963" max="8964" width="10.5703125" customWidth="1"/>
    <col min="8965" max="8965" width="12.5703125" customWidth="1"/>
    <col min="8966" max="8966" width="14.5703125" customWidth="1"/>
    <col min="9201" max="9201" width="5.140625" customWidth="1"/>
    <col min="9202" max="9202" width="62.140625" customWidth="1"/>
    <col min="9203" max="9205" width="11.5703125" customWidth="1"/>
    <col min="9206" max="9207" width="10.5703125" customWidth="1"/>
    <col min="9208" max="9210" width="0" hidden="1" customWidth="1"/>
    <col min="9211" max="9216" width="10.5703125" customWidth="1"/>
    <col min="9217" max="9218" width="0" hidden="1" customWidth="1"/>
    <col min="9219" max="9220" width="10.5703125" customWidth="1"/>
    <col min="9221" max="9221" width="12.5703125" customWidth="1"/>
    <col min="9222" max="9222" width="14.5703125" customWidth="1"/>
    <col min="9457" max="9457" width="5.140625" customWidth="1"/>
    <col min="9458" max="9458" width="62.140625" customWidth="1"/>
    <col min="9459" max="9461" width="11.5703125" customWidth="1"/>
    <col min="9462" max="9463" width="10.5703125" customWidth="1"/>
    <col min="9464" max="9466" width="0" hidden="1" customWidth="1"/>
    <col min="9467" max="9472" width="10.5703125" customWidth="1"/>
    <col min="9473" max="9474" width="0" hidden="1" customWidth="1"/>
    <col min="9475" max="9476" width="10.5703125" customWidth="1"/>
    <col min="9477" max="9477" width="12.5703125" customWidth="1"/>
    <col min="9478" max="9478" width="14.5703125" customWidth="1"/>
    <col min="9713" max="9713" width="5.140625" customWidth="1"/>
    <col min="9714" max="9714" width="62.140625" customWidth="1"/>
    <col min="9715" max="9717" width="11.5703125" customWidth="1"/>
    <col min="9718" max="9719" width="10.5703125" customWidth="1"/>
    <col min="9720" max="9722" width="0" hidden="1" customWidth="1"/>
    <col min="9723" max="9728" width="10.5703125" customWidth="1"/>
    <col min="9729" max="9730" width="0" hidden="1" customWidth="1"/>
    <col min="9731" max="9732" width="10.5703125" customWidth="1"/>
    <col min="9733" max="9733" width="12.5703125" customWidth="1"/>
    <col min="9734" max="9734" width="14.5703125" customWidth="1"/>
    <col min="9969" max="9969" width="5.140625" customWidth="1"/>
    <col min="9970" max="9970" width="62.140625" customWidth="1"/>
    <col min="9971" max="9973" width="11.5703125" customWidth="1"/>
    <col min="9974" max="9975" width="10.5703125" customWidth="1"/>
    <col min="9976" max="9978" width="0" hidden="1" customWidth="1"/>
    <col min="9979" max="9984" width="10.5703125" customWidth="1"/>
    <col min="9985" max="9986" width="0" hidden="1" customWidth="1"/>
    <col min="9987" max="9988" width="10.5703125" customWidth="1"/>
    <col min="9989" max="9989" width="12.5703125" customWidth="1"/>
    <col min="9990" max="9990" width="14.5703125" customWidth="1"/>
    <col min="10225" max="10225" width="5.140625" customWidth="1"/>
    <col min="10226" max="10226" width="62.140625" customWidth="1"/>
    <col min="10227" max="10229" width="11.5703125" customWidth="1"/>
    <col min="10230" max="10231" width="10.5703125" customWidth="1"/>
    <col min="10232" max="10234" width="0" hidden="1" customWidth="1"/>
    <col min="10235" max="10240" width="10.5703125" customWidth="1"/>
    <col min="10241" max="10242" width="0" hidden="1" customWidth="1"/>
    <col min="10243" max="10244" width="10.5703125" customWidth="1"/>
    <col min="10245" max="10245" width="12.5703125" customWidth="1"/>
    <col min="10246" max="10246" width="14.5703125" customWidth="1"/>
    <col min="10481" max="10481" width="5.140625" customWidth="1"/>
    <col min="10482" max="10482" width="62.140625" customWidth="1"/>
    <col min="10483" max="10485" width="11.5703125" customWidth="1"/>
    <col min="10486" max="10487" width="10.5703125" customWidth="1"/>
    <col min="10488" max="10490" width="0" hidden="1" customWidth="1"/>
    <col min="10491" max="10496" width="10.5703125" customWidth="1"/>
    <col min="10497" max="10498" width="0" hidden="1" customWidth="1"/>
    <col min="10499" max="10500" width="10.5703125" customWidth="1"/>
    <col min="10501" max="10501" width="12.5703125" customWidth="1"/>
    <col min="10502" max="10502" width="14.5703125" customWidth="1"/>
    <col min="10737" max="10737" width="5.140625" customWidth="1"/>
    <col min="10738" max="10738" width="62.140625" customWidth="1"/>
    <col min="10739" max="10741" width="11.5703125" customWidth="1"/>
    <col min="10742" max="10743" width="10.5703125" customWidth="1"/>
    <col min="10744" max="10746" width="0" hidden="1" customWidth="1"/>
    <col min="10747" max="10752" width="10.5703125" customWidth="1"/>
    <col min="10753" max="10754" width="0" hidden="1" customWidth="1"/>
    <col min="10755" max="10756" width="10.5703125" customWidth="1"/>
    <col min="10757" max="10757" width="12.5703125" customWidth="1"/>
    <col min="10758" max="10758" width="14.5703125" customWidth="1"/>
    <col min="10993" max="10993" width="5.140625" customWidth="1"/>
    <col min="10994" max="10994" width="62.140625" customWidth="1"/>
    <col min="10995" max="10997" width="11.5703125" customWidth="1"/>
    <col min="10998" max="10999" width="10.5703125" customWidth="1"/>
    <col min="11000" max="11002" width="0" hidden="1" customWidth="1"/>
    <col min="11003" max="11008" width="10.5703125" customWidth="1"/>
    <col min="11009" max="11010" width="0" hidden="1" customWidth="1"/>
    <col min="11011" max="11012" width="10.5703125" customWidth="1"/>
    <col min="11013" max="11013" width="12.5703125" customWidth="1"/>
    <col min="11014" max="11014" width="14.5703125" customWidth="1"/>
    <col min="11249" max="11249" width="5.140625" customWidth="1"/>
    <col min="11250" max="11250" width="62.140625" customWidth="1"/>
    <col min="11251" max="11253" width="11.5703125" customWidth="1"/>
    <col min="11254" max="11255" width="10.5703125" customWidth="1"/>
    <col min="11256" max="11258" width="0" hidden="1" customWidth="1"/>
    <col min="11259" max="11264" width="10.5703125" customWidth="1"/>
    <col min="11265" max="11266" width="0" hidden="1" customWidth="1"/>
    <col min="11267" max="11268" width="10.5703125" customWidth="1"/>
    <col min="11269" max="11269" width="12.5703125" customWidth="1"/>
    <col min="11270" max="11270" width="14.5703125" customWidth="1"/>
    <col min="11505" max="11505" width="5.140625" customWidth="1"/>
    <col min="11506" max="11506" width="62.140625" customWidth="1"/>
    <col min="11507" max="11509" width="11.5703125" customWidth="1"/>
    <col min="11510" max="11511" width="10.5703125" customWidth="1"/>
    <col min="11512" max="11514" width="0" hidden="1" customWidth="1"/>
    <col min="11515" max="11520" width="10.5703125" customWidth="1"/>
    <col min="11521" max="11522" width="0" hidden="1" customWidth="1"/>
    <col min="11523" max="11524" width="10.5703125" customWidth="1"/>
    <col min="11525" max="11525" width="12.5703125" customWidth="1"/>
    <col min="11526" max="11526" width="14.5703125" customWidth="1"/>
    <col min="11761" max="11761" width="5.140625" customWidth="1"/>
    <col min="11762" max="11762" width="62.140625" customWidth="1"/>
    <col min="11763" max="11765" width="11.5703125" customWidth="1"/>
    <col min="11766" max="11767" width="10.5703125" customWidth="1"/>
    <col min="11768" max="11770" width="0" hidden="1" customWidth="1"/>
    <col min="11771" max="11776" width="10.5703125" customWidth="1"/>
    <col min="11777" max="11778" width="0" hidden="1" customWidth="1"/>
    <col min="11779" max="11780" width="10.5703125" customWidth="1"/>
    <col min="11781" max="11781" width="12.5703125" customWidth="1"/>
    <col min="11782" max="11782" width="14.5703125" customWidth="1"/>
    <col min="12017" max="12017" width="5.140625" customWidth="1"/>
    <col min="12018" max="12018" width="62.140625" customWidth="1"/>
    <col min="12019" max="12021" width="11.5703125" customWidth="1"/>
    <col min="12022" max="12023" width="10.5703125" customWidth="1"/>
    <col min="12024" max="12026" width="0" hidden="1" customWidth="1"/>
    <col min="12027" max="12032" width="10.5703125" customWidth="1"/>
    <col min="12033" max="12034" width="0" hidden="1" customWidth="1"/>
    <col min="12035" max="12036" width="10.5703125" customWidth="1"/>
    <col min="12037" max="12037" width="12.5703125" customWidth="1"/>
    <col min="12038" max="12038" width="14.5703125" customWidth="1"/>
    <col min="12273" max="12273" width="5.140625" customWidth="1"/>
    <col min="12274" max="12274" width="62.140625" customWidth="1"/>
    <col min="12275" max="12277" width="11.5703125" customWidth="1"/>
    <col min="12278" max="12279" width="10.5703125" customWidth="1"/>
    <col min="12280" max="12282" width="0" hidden="1" customWidth="1"/>
    <col min="12283" max="12288" width="10.5703125" customWidth="1"/>
    <col min="12289" max="12290" width="0" hidden="1" customWidth="1"/>
    <col min="12291" max="12292" width="10.5703125" customWidth="1"/>
    <col min="12293" max="12293" width="12.5703125" customWidth="1"/>
    <col min="12294" max="12294" width="14.5703125" customWidth="1"/>
    <col min="12529" max="12529" width="5.140625" customWidth="1"/>
    <col min="12530" max="12530" width="62.140625" customWidth="1"/>
    <col min="12531" max="12533" width="11.5703125" customWidth="1"/>
    <col min="12534" max="12535" width="10.5703125" customWidth="1"/>
    <col min="12536" max="12538" width="0" hidden="1" customWidth="1"/>
    <col min="12539" max="12544" width="10.5703125" customWidth="1"/>
    <col min="12545" max="12546" width="0" hidden="1" customWidth="1"/>
    <col min="12547" max="12548" width="10.5703125" customWidth="1"/>
    <col min="12549" max="12549" width="12.5703125" customWidth="1"/>
    <col min="12550" max="12550" width="14.5703125" customWidth="1"/>
    <col min="12785" max="12785" width="5.140625" customWidth="1"/>
    <col min="12786" max="12786" width="62.140625" customWidth="1"/>
    <col min="12787" max="12789" width="11.5703125" customWidth="1"/>
    <col min="12790" max="12791" width="10.5703125" customWidth="1"/>
    <col min="12792" max="12794" width="0" hidden="1" customWidth="1"/>
    <col min="12795" max="12800" width="10.5703125" customWidth="1"/>
    <col min="12801" max="12802" width="0" hidden="1" customWidth="1"/>
    <col min="12803" max="12804" width="10.5703125" customWidth="1"/>
    <col min="12805" max="12805" width="12.5703125" customWidth="1"/>
    <col min="12806" max="12806" width="14.5703125" customWidth="1"/>
    <col min="13041" max="13041" width="5.140625" customWidth="1"/>
    <col min="13042" max="13042" width="62.140625" customWidth="1"/>
    <col min="13043" max="13045" width="11.5703125" customWidth="1"/>
    <col min="13046" max="13047" width="10.5703125" customWidth="1"/>
    <col min="13048" max="13050" width="0" hidden="1" customWidth="1"/>
    <col min="13051" max="13056" width="10.5703125" customWidth="1"/>
    <col min="13057" max="13058" width="0" hidden="1" customWidth="1"/>
    <col min="13059" max="13060" width="10.5703125" customWidth="1"/>
    <col min="13061" max="13061" width="12.5703125" customWidth="1"/>
    <col min="13062" max="13062" width="14.5703125" customWidth="1"/>
    <col min="13297" max="13297" width="5.140625" customWidth="1"/>
    <col min="13298" max="13298" width="62.140625" customWidth="1"/>
    <col min="13299" max="13301" width="11.5703125" customWidth="1"/>
    <col min="13302" max="13303" width="10.5703125" customWidth="1"/>
    <col min="13304" max="13306" width="0" hidden="1" customWidth="1"/>
    <col min="13307" max="13312" width="10.5703125" customWidth="1"/>
    <col min="13313" max="13314" width="0" hidden="1" customWidth="1"/>
    <col min="13315" max="13316" width="10.5703125" customWidth="1"/>
    <col min="13317" max="13317" width="12.5703125" customWidth="1"/>
    <col min="13318" max="13318" width="14.5703125" customWidth="1"/>
    <col min="13553" max="13553" width="5.140625" customWidth="1"/>
    <col min="13554" max="13554" width="62.140625" customWidth="1"/>
    <col min="13555" max="13557" width="11.5703125" customWidth="1"/>
    <col min="13558" max="13559" width="10.5703125" customWidth="1"/>
    <col min="13560" max="13562" width="0" hidden="1" customWidth="1"/>
    <col min="13563" max="13568" width="10.5703125" customWidth="1"/>
    <col min="13569" max="13570" width="0" hidden="1" customWidth="1"/>
    <col min="13571" max="13572" width="10.5703125" customWidth="1"/>
    <col min="13573" max="13573" width="12.5703125" customWidth="1"/>
    <col min="13574" max="13574" width="14.5703125" customWidth="1"/>
    <col min="13809" max="13809" width="5.140625" customWidth="1"/>
    <col min="13810" max="13810" width="62.140625" customWidth="1"/>
    <col min="13811" max="13813" width="11.5703125" customWidth="1"/>
    <col min="13814" max="13815" width="10.5703125" customWidth="1"/>
    <col min="13816" max="13818" width="0" hidden="1" customWidth="1"/>
    <col min="13819" max="13824" width="10.5703125" customWidth="1"/>
    <col min="13825" max="13826" width="0" hidden="1" customWidth="1"/>
    <col min="13827" max="13828" width="10.5703125" customWidth="1"/>
    <col min="13829" max="13829" width="12.5703125" customWidth="1"/>
    <col min="13830" max="13830" width="14.5703125" customWidth="1"/>
    <col min="14065" max="14065" width="5.140625" customWidth="1"/>
    <col min="14066" max="14066" width="62.140625" customWidth="1"/>
    <col min="14067" max="14069" width="11.5703125" customWidth="1"/>
    <col min="14070" max="14071" width="10.5703125" customWidth="1"/>
    <col min="14072" max="14074" width="0" hidden="1" customWidth="1"/>
    <col min="14075" max="14080" width="10.5703125" customWidth="1"/>
    <col min="14081" max="14082" width="0" hidden="1" customWidth="1"/>
    <col min="14083" max="14084" width="10.5703125" customWidth="1"/>
    <col min="14085" max="14085" width="12.5703125" customWidth="1"/>
    <col min="14086" max="14086" width="14.5703125" customWidth="1"/>
    <col min="14321" max="14321" width="5.140625" customWidth="1"/>
    <col min="14322" max="14322" width="62.140625" customWidth="1"/>
    <col min="14323" max="14325" width="11.5703125" customWidth="1"/>
    <col min="14326" max="14327" width="10.5703125" customWidth="1"/>
    <col min="14328" max="14330" width="0" hidden="1" customWidth="1"/>
    <col min="14331" max="14336" width="10.5703125" customWidth="1"/>
    <col min="14337" max="14338" width="0" hidden="1" customWidth="1"/>
    <col min="14339" max="14340" width="10.5703125" customWidth="1"/>
    <col min="14341" max="14341" width="12.5703125" customWidth="1"/>
    <col min="14342" max="14342" width="14.5703125" customWidth="1"/>
    <col min="14577" max="14577" width="5.140625" customWidth="1"/>
    <col min="14578" max="14578" width="62.140625" customWidth="1"/>
    <col min="14579" max="14581" width="11.5703125" customWidth="1"/>
    <col min="14582" max="14583" width="10.5703125" customWidth="1"/>
    <col min="14584" max="14586" width="0" hidden="1" customWidth="1"/>
    <col min="14587" max="14592" width="10.5703125" customWidth="1"/>
    <col min="14593" max="14594" width="0" hidden="1" customWidth="1"/>
    <col min="14595" max="14596" width="10.5703125" customWidth="1"/>
    <col min="14597" max="14597" width="12.5703125" customWidth="1"/>
    <col min="14598" max="14598" width="14.5703125" customWidth="1"/>
    <col min="14833" max="14833" width="5.140625" customWidth="1"/>
    <col min="14834" max="14834" width="62.140625" customWidth="1"/>
    <col min="14835" max="14837" width="11.5703125" customWidth="1"/>
    <col min="14838" max="14839" width="10.5703125" customWidth="1"/>
    <col min="14840" max="14842" width="0" hidden="1" customWidth="1"/>
    <col min="14843" max="14848" width="10.5703125" customWidth="1"/>
    <col min="14849" max="14850" width="0" hidden="1" customWidth="1"/>
    <col min="14851" max="14852" width="10.5703125" customWidth="1"/>
    <col min="14853" max="14853" width="12.5703125" customWidth="1"/>
    <col min="14854" max="14854" width="14.5703125" customWidth="1"/>
    <col min="15089" max="15089" width="5.140625" customWidth="1"/>
    <col min="15090" max="15090" width="62.140625" customWidth="1"/>
    <col min="15091" max="15093" width="11.5703125" customWidth="1"/>
    <col min="15094" max="15095" width="10.5703125" customWidth="1"/>
    <col min="15096" max="15098" width="0" hidden="1" customWidth="1"/>
    <col min="15099" max="15104" width="10.5703125" customWidth="1"/>
    <col min="15105" max="15106" width="0" hidden="1" customWidth="1"/>
    <col min="15107" max="15108" width="10.5703125" customWidth="1"/>
    <col min="15109" max="15109" width="12.5703125" customWidth="1"/>
    <col min="15110" max="15110" width="14.5703125" customWidth="1"/>
    <col min="15345" max="15345" width="5.140625" customWidth="1"/>
    <col min="15346" max="15346" width="62.140625" customWidth="1"/>
    <col min="15347" max="15349" width="11.5703125" customWidth="1"/>
    <col min="15350" max="15351" width="10.5703125" customWidth="1"/>
    <col min="15352" max="15354" width="0" hidden="1" customWidth="1"/>
    <col min="15355" max="15360" width="10.5703125" customWidth="1"/>
    <col min="15361" max="15362" width="0" hidden="1" customWidth="1"/>
    <col min="15363" max="15364" width="10.5703125" customWidth="1"/>
    <col min="15365" max="15365" width="12.5703125" customWidth="1"/>
    <col min="15366" max="15366" width="14.5703125" customWidth="1"/>
    <col min="15601" max="15601" width="5.140625" customWidth="1"/>
    <col min="15602" max="15602" width="62.140625" customWidth="1"/>
    <col min="15603" max="15605" width="11.5703125" customWidth="1"/>
    <col min="15606" max="15607" width="10.5703125" customWidth="1"/>
    <col min="15608" max="15610" width="0" hidden="1" customWidth="1"/>
    <col min="15611" max="15616" width="10.5703125" customWidth="1"/>
    <col min="15617" max="15618" width="0" hidden="1" customWidth="1"/>
    <col min="15619" max="15620" width="10.5703125" customWidth="1"/>
    <col min="15621" max="15621" width="12.5703125" customWidth="1"/>
    <col min="15622" max="15622" width="14.5703125" customWidth="1"/>
    <col min="15857" max="15857" width="5.140625" customWidth="1"/>
    <col min="15858" max="15858" width="62.140625" customWidth="1"/>
    <col min="15859" max="15861" width="11.5703125" customWidth="1"/>
    <col min="15862" max="15863" width="10.5703125" customWidth="1"/>
    <col min="15864" max="15866" width="0" hidden="1" customWidth="1"/>
    <col min="15867" max="15872" width="10.5703125" customWidth="1"/>
    <col min="15873" max="15874" width="0" hidden="1" customWidth="1"/>
    <col min="15875" max="15876" width="10.5703125" customWidth="1"/>
    <col min="15877" max="15877" width="12.5703125" customWidth="1"/>
    <col min="15878" max="15878" width="14.5703125" customWidth="1"/>
    <col min="16113" max="16113" width="5.140625" customWidth="1"/>
    <col min="16114" max="16114" width="62.140625" customWidth="1"/>
    <col min="16115" max="16117" width="11.5703125" customWidth="1"/>
    <col min="16118" max="16119" width="10.5703125" customWidth="1"/>
    <col min="16120" max="16122" width="0" hidden="1" customWidth="1"/>
    <col min="16123" max="16128" width="10.5703125" customWidth="1"/>
    <col min="16129" max="16130" width="0" hidden="1" customWidth="1"/>
    <col min="16131" max="16132" width="10.5703125" customWidth="1"/>
    <col min="16133" max="16133" width="12.5703125" customWidth="1"/>
    <col min="16134" max="16134" width="14.5703125" customWidth="1"/>
  </cols>
  <sheetData>
    <row r="2" spans="1:6" x14ac:dyDescent="0.25">
      <c r="D2" s="27" t="s">
        <v>194</v>
      </c>
      <c r="E2" s="27"/>
      <c r="F2" s="27"/>
    </row>
    <row r="4" spans="1:6" x14ac:dyDescent="0.25">
      <c r="A4" s="26"/>
      <c r="B4" s="26"/>
      <c r="C4" s="26"/>
      <c r="D4" s="26"/>
      <c r="E4" s="26"/>
      <c r="F4" s="26"/>
    </row>
    <row r="5" spans="1:6" x14ac:dyDescent="0.25">
      <c r="A5" s="20" t="s">
        <v>195</v>
      </c>
      <c r="B5" s="21"/>
      <c r="C5" s="21"/>
      <c r="D5" s="21"/>
      <c r="E5" s="21"/>
      <c r="F5" s="22"/>
    </row>
    <row r="6" spans="1:6" x14ac:dyDescent="0.25">
      <c r="A6" s="23"/>
      <c r="B6" s="24"/>
      <c r="C6" s="24"/>
      <c r="D6" s="24"/>
      <c r="E6" s="24"/>
      <c r="F6" s="25"/>
    </row>
    <row r="7" spans="1:6" ht="45" x14ac:dyDescent="0.25">
      <c r="A7" s="1" t="s">
        <v>0</v>
      </c>
      <c r="B7" s="1" t="s">
        <v>1</v>
      </c>
      <c r="C7" s="1" t="s">
        <v>2</v>
      </c>
      <c r="D7" s="16" t="s">
        <v>191</v>
      </c>
      <c r="E7" s="15" t="s">
        <v>4</v>
      </c>
      <c r="F7" s="1" t="s">
        <v>3</v>
      </c>
    </row>
    <row r="8" spans="1:6" ht="45" x14ac:dyDescent="0.25">
      <c r="A8" s="2">
        <v>1</v>
      </c>
      <c r="B8" s="3" t="s">
        <v>5</v>
      </c>
      <c r="C8" s="4" t="s">
        <v>6</v>
      </c>
      <c r="D8" s="12">
        <v>800</v>
      </c>
      <c r="E8" s="17">
        <v>0</v>
      </c>
      <c r="F8" s="13">
        <f>D8*E8</f>
        <v>0</v>
      </c>
    </row>
    <row r="9" spans="1:6" x14ac:dyDescent="0.25">
      <c r="A9" s="2">
        <v>2</v>
      </c>
      <c r="B9" s="3" t="s">
        <v>7</v>
      </c>
      <c r="C9" s="4" t="s">
        <v>6</v>
      </c>
      <c r="D9" s="12">
        <v>3</v>
      </c>
      <c r="E9" s="17">
        <v>0</v>
      </c>
      <c r="F9" s="13">
        <f t="shared" ref="F9:F72" si="0">D9*E9</f>
        <v>0</v>
      </c>
    </row>
    <row r="10" spans="1:6" ht="30" x14ac:dyDescent="0.25">
      <c r="A10" s="2">
        <v>3</v>
      </c>
      <c r="B10" s="3" t="s">
        <v>8</v>
      </c>
      <c r="C10" s="4" t="s">
        <v>9</v>
      </c>
      <c r="D10" s="12">
        <v>35</v>
      </c>
      <c r="E10" s="17">
        <v>0</v>
      </c>
      <c r="F10" s="13">
        <f t="shared" si="0"/>
        <v>0</v>
      </c>
    </row>
    <row r="11" spans="1:6" x14ac:dyDescent="0.25">
      <c r="A11" s="2">
        <v>4</v>
      </c>
      <c r="B11" s="5" t="s">
        <v>10</v>
      </c>
      <c r="C11" s="4" t="s">
        <v>11</v>
      </c>
      <c r="D11" s="12">
        <v>0</v>
      </c>
      <c r="E11" s="17">
        <v>0</v>
      </c>
      <c r="F11" s="13">
        <f t="shared" si="0"/>
        <v>0</v>
      </c>
    </row>
    <row r="12" spans="1:6" x14ac:dyDescent="0.25">
      <c r="A12" s="2">
        <v>5</v>
      </c>
      <c r="B12" s="5" t="s">
        <v>12</v>
      </c>
      <c r="C12" s="4" t="s">
        <v>11</v>
      </c>
      <c r="D12" s="12">
        <v>250</v>
      </c>
      <c r="E12" s="17">
        <v>0</v>
      </c>
      <c r="F12" s="13">
        <f t="shared" si="0"/>
        <v>0</v>
      </c>
    </row>
    <row r="13" spans="1:6" ht="30" x14ac:dyDescent="0.25">
      <c r="A13" s="2">
        <v>6</v>
      </c>
      <c r="B13" s="5" t="s">
        <v>13</v>
      </c>
      <c r="C13" s="4" t="s">
        <v>11</v>
      </c>
      <c r="D13" s="12">
        <v>230</v>
      </c>
      <c r="E13" s="17">
        <v>0</v>
      </c>
      <c r="F13" s="13">
        <f t="shared" si="0"/>
        <v>0</v>
      </c>
    </row>
    <row r="14" spans="1:6" ht="30" x14ac:dyDescent="0.25">
      <c r="A14" s="2">
        <v>7</v>
      </c>
      <c r="B14" s="5" t="s">
        <v>14</v>
      </c>
      <c r="C14" s="4" t="s">
        <v>11</v>
      </c>
      <c r="D14" s="12">
        <v>250</v>
      </c>
      <c r="E14" s="17">
        <v>0</v>
      </c>
      <c r="F14" s="13">
        <f t="shared" si="0"/>
        <v>0</v>
      </c>
    </row>
    <row r="15" spans="1:6" ht="30" x14ac:dyDescent="0.25">
      <c r="A15" s="2">
        <v>8</v>
      </c>
      <c r="B15" s="5" t="s">
        <v>15</v>
      </c>
      <c r="C15" s="4" t="s">
        <v>11</v>
      </c>
      <c r="D15" s="12">
        <v>30</v>
      </c>
      <c r="E15" s="17">
        <v>0</v>
      </c>
      <c r="F15" s="13">
        <f t="shared" si="0"/>
        <v>0</v>
      </c>
    </row>
    <row r="16" spans="1:6" ht="30" x14ac:dyDescent="0.25">
      <c r="A16" s="2">
        <v>9</v>
      </c>
      <c r="B16" s="5" t="s">
        <v>16</v>
      </c>
      <c r="C16" s="4" t="s">
        <v>11</v>
      </c>
      <c r="D16" s="12">
        <v>30</v>
      </c>
      <c r="E16" s="17">
        <v>0</v>
      </c>
      <c r="F16" s="13">
        <f t="shared" si="0"/>
        <v>0</v>
      </c>
    </row>
    <row r="17" spans="1:6" ht="30" x14ac:dyDescent="0.25">
      <c r="A17" s="2">
        <v>10</v>
      </c>
      <c r="B17" s="5" t="s">
        <v>17</v>
      </c>
      <c r="C17" s="4" t="s">
        <v>11</v>
      </c>
      <c r="D17" s="12">
        <v>0</v>
      </c>
      <c r="E17" s="17">
        <v>0</v>
      </c>
      <c r="F17" s="13">
        <f t="shared" si="0"/>
        <v>0</v>
      </c>
    </row>
    <row r="18" spans="1:6" ht="30" x14ac:dyDescent="0.25">
      <c r="A18" s="2">
        <v>11</v>
      </c>
      <c r="B18" s="5" t="s">
        <v>18</v>
      </c>
      <c r="C18" s="4" t="s">
        <v>11</v>
      </c>
      <c r="D18" s="12">
        <v>0</v>
      </c>
      <c r="E18" s="17">
        <v>0</v>
      </c>
      <c r="F18" s="13">
        <f t="shared" si="0"/>
        <v>0</v>
      </c>
    </row>
    <row r="19" spans="1:6" ht="30" x14ac:dyDescent="0.25">
      <c r="A19" s="2">
        <v>12</v>
      </c>
      <c r="B19" s="5" t="s">
        <v>19</v>
      </c>
      <c r="C19" s="4" t="s">
        <v>11</v>
      </c>
      <c r="D19" s="12">
        <v>150</v>
      </c>
      <c r="E19" s="17">
        <v>0</v>
      </c>
      <c r="F19" s="13">
        <f t="shared" si="0"/>
        <v>0</v>
      </c>
    </row>
    <row r="20" spans="1:6" ht="30" x14ac:dyDescent="0.25">
      <c r="A20" s="2">
        <v>13</v>
      </c>
      <c r="B20" s="5" t="s">
        <v>20</v>
      </c>
      <c r="C20" s="4" t="s">
        <v>11</v>
      </c>
      <c r="D20" s="12">
        <v>50</v>
      </c>
      <c r="E20" s="17">
        <v>0</v>
      </c>
      <c r="F20" s="13">
        <f t="shared" si="0"/>
        <v>0</v>
      </c>
    </row>
    <row r="21" spans="1:6" ht="30" x14ac:dyDescent="0.25">
      <c r="A21" s="2">
        <v>14</v>
      </c>
      <c r="B21" s="5" t="s">
        <v>21</v>
      </c>
      <c r="C21" s="4" t="s">
        <v>11</v>
      </c>
      <c r="D21" s="12">
        <v>50</v>
      </c>
      <c r="E21" s="17">
        <v>0</v>
      </c>
      <c r="F21" s="13">
        <f t="shared" si="0"/>
        <v>0</v>
      </c>
    </row>
    <row r="22" spans="1:6" ht="30" x14ac:dyDescent="0.25">
      <c r="A22" s="2">
        <v>15</v>
      </c>
      <c r="B22" s="5" t="s">
        <v>22</v>
      </c>
      <c r="C22" s="4" t="s">
        <v>11</v>
      </c>
      <c r="D22" s="12">
        <v>50</v>
      </c>
      <c r="E22" s="17">
        <v>0</v>
      </c>
      <c r="F22" s="13">
        <f t="shared" si="0"/>
        <v>0</v>
      </c>
    </row>
    <row r="23" spans="1:6" x14ac:dyDescent="0.25">
      <c r="A23" s="2">
        <v>16</v>
      </c>
      <c r="B23" s="5" t="s">
        <v>23</v>
      </c>
      <c r="C23" s="4" t="s">
        <v>11</v>
      </c>
      <c r="D23" s="12">
        <v>5</v>
      </c>
      <c r="E23" s="17">
        <v>0</v>
      </c>
      <c r="F23" s="13">
        <f t="shared" si="0"/>
        <v>0</v>
      </c>
    </row>
    <row r="24" spans="1:6" ht="30" x14ac:dyDescent="0.25">
      <c r="A24" s="2">
        <v>17</v>
      </c>
      <c r="B24" s="5" t="s">
        <v>24</v>
      </c>
      <c r="C24" s="4" t="s">
        <v>11</v>
      </c>
      <c r="D24" s="12">
        <v>30</v>
      </c>
      <c r="E24" s="17">
        <v>0</v>
      </c>
      <c r="F24" s="13">
        <f t="shared" si="0"/>
        <v>0</v>
      </c>
    </row>
    <row r="25" spans="1:6" ht="45" x14ac:dyDescent="0.25">
      <c r="A25" s="2">
        <v>18</v>
      </c>
      <c r="B25" s="5" t="s">
        <v>25</v>
      </c>
      <c r="C25" s="4" t="s">
        <v>11</v>
      </c>
      <c r="D25" s="12">
        <v>150</v>
      </c>
      <c r="E25" s="17">
        <v>0</v>
      </c>
      <c r="F25" s="13">
        <f t="shared" si="0"/>
        <v>0</v>
      </c>
    </row>
    <row r="26" spans="1:6" ht="30" x14ac:dyDescent="0.25">
      <c r="A26" s="2">
        <v>19</v>
      </c>
      <c r="B26" s="5" t="s">
        <v>190</v>
      </c>
      <c r="C26" s="4" t="s">
        <v>11</v>
      </c>
      <c r="D26" s="12">
        <v>250</v>
      </c>
      <c r="E26" s="17">
        <v>0</v>
      </c>
      <c r="F26" s="13">
        <f t="shared" si="0"/>
        <v>0</v>
      </c>
    </row>
    <row r="27" spans="1:6" ht="30" x14ac:dyDescent="0.25">
      <c r="A27" s="2">
        <v>20</v>
      </c>
      <c r="B27" s="5" t="s">
        <v>26</v>
      </c>
      <c r="C27" s="4" t="s">
        <v>11</v>
      </c>
      <c r="D27" s="12">
        <v>50</v>
      </c>
      <c r="E27" s="17">
        <v>0</v>
      </c>
      <c r="F27" s="13">
        <f t="shared" si="0"/>
        <v>0</v>
      </c>
    </row>
    <row r="28" spans="1:6" x14ac:dyDescent="0.25">
      <c r="A28" s="2">
        <v>21</v>
      </c>
      <c r="B28" s="5" t="s">
        <v>27</v>
      </c>
      <c r="C28" s="4" t="s">
        <v>11</v>
      </c>
      <c r="D28" s="12">
        <v>15</v>
      </c>
      <c r="E28" s="17">
        <v>0</v>
      </c>
      <c r="F28" s="13">
        <f t="shared" si="0"/>
        <v>0</v>
      </c>
    </row>
    <row r="29" spans="1:6" ht="30" x14ac:dyDescent="0.25">
      <c r="A29" s="2">
        <v>22</v>
      </c>
      <c r="B29" s="5" t="s">
        <v>28</v>
      </c>
      <c r="C29" s="4" t="s">
        <v>11</v>
      </c>
      <c r="D29" s="12">
        <v>130</v>
      </c>
      <c r="E29" s="17">
        <v>0</v>
      </c>
      <c r="F29" s="13">
        <f t="shared" si="0"/>
        <v>0</v>
      </c>
    </row>
    <row r="30" spans="1:6" x14ac:dyDescent="0.25">
      <c r="A30" s="2">
        <v>23</v>
      </c>
      <c r="B30" s="5" t="s">
        <v>29</v>
      </c>
      <c r="C30" s="4" t="s">
        <v>11</v>
      </c>
      <c r="D30" s="12">
        <v>30</v>
      </c>
      <c r="E30" s="17">
        <v>0</v>
      </c>
      <c r="F30" s="13">
        <f t="shared" si="0"/>
        <v>0</v>
      </c>
    </row>
    <row r="31" spans="1:6" ht="30" x14ac:dyDescent="0.25">
      <c r="A31" s="2">
        <v>24</v>
      </c>
      <c r="B31" s="5" t="s">
        <v>30</v>
      </c>
      <c r="C31" s="4" t="s">
        <v>11</v>
      </c>
      <c r="D31" s="12">
        <v>30</v>
      </c>
      <c r="E31" s="17">
        <v>0</v>
      </c>
      <c r="F31" s="13">
        <f t="shared" si="0"/>
        <v>0</v>
      </c>
    </row>
    <row r="32" spans="1:6" x14ac:dyDescent="0.25">
      <c r="A32" s="2">
        <v>25</v>
      </c>
      <c r="B32" s="5" t="s">
        <v>31</v>
      </c>
      <c r="C32" s="4" t="s">
        <v>11</v>
      </c>
      <c r="D32" s="12">
        <v>10</v>
      </c>
      <c r="E32" s="17">
        <v>0</v>
      </c>
      <c r="F32" s="13">
        <f t="shared" si="0"/>
        <v>0</v>
      </c>
    </row>
    <row r="33" spans="1:6" ht="30" x14ac:dyDescent="0.25">
      <c r="A33" s="2">
        <v>26</v>
      </c>
      <c r="B33" s="5" t="s">
        <v>32</v>
      </c>
      <c r="C33" s="4" t="s">
        <v>11</v>
      </c>
      <c r="D33" s="12">
        <v>150</v>
      </c>
      <c r="E33" s="17">
        <v>0</v>
      </c>
      <c r="F33" s="13">
        <f t="shared" si="0"/>
        <v>0</v>
      </c>
    </row>
    <row r="34" spans="1:6" x14ac:dyDescent="0.25">
      <c r="A34" s="2">
        <v>27</v>
      </c>
      <c r="B34" s="5" t="s">
        <v>33</v>
      </c>
      <c r="C34" s="4" t="s">
        <v>11</v>
      </c>
      <c r="D34" s="12">
        <v>30</v>
      </c>
      <c r="E34" s="17">
        <v>0</v>
      </c>
      <c r="F34" s="13">
        <f t="shared" si="0"/>
        <v>0</v>
      </c>
    </row>
    <row r="35" spans="1:6" s="6" customFormat="1" ht="30" x14ac:dyDescent="0.25">
      <c r="A35" s="2">
        <v>28</v>
      </c>
      <c r="B35" s="5" t="s">
        <v>34</v>
      </c>
      <c r="C35" s="4" t="s">
        <v>11</v>
      </c>
      <c r="D35" s="12">
        <v>50</v>
      </c>
      <c r="E35" s="17">
        <v>0</v>
      </c>
      <c r="F35" s="13">
        <f t="shared" si="0"/>
        <v>0</v>
      </c>
    </row>
    <row r="36" spans="1:6" x14ac:dyDescent="0.25">
      <c r="A36" s="2">
        <v>29</v>
      </c>
      <c r="B36" s="5" t="s">
        <v>35</v>
      </c>
      <c r="C36" s="4" t="s">
        <v>11</v>
      </c>
      <c r="D36" s="12">
        <v>10</v>
      </c>
      <c r="E36" s="17">
        <v>0</v>
      </c>
      <c r="F36" s="13">
        <f t="shared" si="0"/>
        <v>0</v>
      </c>
    </row>
    <row r="37" spans="1:6" ht="30" x14ac:dyDescent="0.25">
      <c r="A37" s="2">
        <v>30</v>
      </c>
      <c r="B37" s="5" t="s">
        <v>36</v>
      </c>
      <c r="C37" s="4" t="s">
        <v>11</v>
      </c>
      <c r="D37" s="12">
        <v>50</v>
      </c>
      <c r="E37" s="17">
        <v>0</v>
      </c>
      <c r="F37" s="13">
        <f t="shared" si="0"/>
        <v>0</v>
      </c>
    </row>
    <row r="38" spans="1:6" x14ac:dyDescent="0.25">
      <c r="A38" s="2">
        <v>31</v>
      </c>
      <c r="B38" s="5" t="s">
        <v>37</v>
      </c>
      <c r="C38" s="4" t="s">
        <v>11</v>
      </c>
      <c r="D38" s="12">
        <v>30</v>
      </c>
      <c r="E38" s="17">
        <v>0</v>
      </c>
      <c r="F38" s="13">
        <f t="shared" si="0"/>
        <v>0</v>
      </c>
    </row>
    <row r="39" spans="1:6" x14ac:dyDescent="0.25">
      <c r="A39" s="2">
        <v>32</v>
      </c>
      <c r="B39" s="5" t="s">
        <v>38</v>
      </c>
      <c r="C39" s="4" t="s">
        <v>11</v>
      </c>
      <c r="D39" s="12">
        <v>5</v>
      </c>
      <c r="E39" s="17">
        <v>0</v>
      </c>
      <c r="F39" s="13">
        <f t="shared" si="0"/>
        <v>0</v>
      </c>
    </row>
    <row r="40" spans="1:6" ht="45" x14ac:dyDescent="0.25">
      <c r="A40" s="2">
        <v>33</v>
      </c>
      <c r="B40" s="5" t="s">
        <v>39</v>
      </c>
      <c r="C40" s="4" t="s">
        <v>11</v>
      </c>
      <c r="D40" s="12">
        <v>10</v>
      </c>
      <c r="E40" s="17">
        <v>0</v>
      </c>
      <c r="F40" s="13">
        <f t="shared" si="0"/>
        <v>0</v>
      </c>
    </row>
    <row r="41" spans="1:6" x14ac:dyDescent="0.25">
      <c r="A41" s="2">
        <v>34</v>
      </c>
      <c r="B41" s="5" t="s">
        <v>40</v>
      </c>
      <c r="C41" s="4" t="s">
        <v>41</v>
      </c>
      <c r="D41" s="12">
        <v>5</v>
      </c>
      <c r="E41" s="17">
        <v>0</v>
      </c>
      <c r="F41" s="13">
        <f t="shared" si="0"/>
        <v>0</v>
      </c>
    </row>
    <row r="42" spans="1:6" x14ac:dyDescent="0.25">
      <c r="A42" s="2">
        <v>35</v>
      </c>
      <c r="B42" s="5" t="s">
        <v>42</v>
      </c>
      <c r="C42" s="4" t="s">
        <v>41</v>
      </c>
      <c r="D42" s="12">
        <v>5</v>
      </c>
      <c r="E42" s="17">
        <v>0</v>
      </c>
      <c r="F42" s="13">
        <f t="shared" si="0"/>
        <v>0</v>
      </c>
    </row>
    <row r="43" spans="1:6" x14ac:dyDescent="0.25">
      <c r="A43" s="2">
        <v>36</v>
      </c>
      <c r="B43" s="5" t="s">
        <v>43</v>
      </c>
      <c r="C43" s="4" t="s">
        <v>41</v>
      </c>
      <c r="D43" s="12">
        <v>5</v>
      </c>
      <c r="E43" s="17">
        <v>0</v>
      </c>
      <c r="F43" s="13">
        <f t="shared" si="0"/>
        <v>0</v>
      </c>
    </row>
    <row r="44" spans="1:6" x14ac:dyDescent="0.25">
      <c r="A44" s="2">
        <v>37</v>
      </c>
      <c r="B44" s="5" t="s">
        <v>44</v>
      </c>
      <c r="C44" s="4" t="s">
        <v>41</v>
      </c>
      <c r="D44" s="12">
        <v>5</v>
      </c>
      <c r="E44" s="17">
        <v>0</v>
      </c>
      <c r="F44" s="13">
        <f t="shared" si="0"/>
        <v>0</v>
      </c>
    </row>
    <row r="45" spans="1:6" x14ac:dyDescent="0.25">
      <c r="A45" s="2">
        <v>38</v>
      </c>
      <c r="B45" s="5" t="s">
        <v>45</v>
      </c>
      <c r="C45" s="4" t="s">
        <v>41</v>
      </c>
      <c r="D45" s="12">
        <v>5</v>
      </c>
      <c r="E45" s="17">
        <v>0</v>
      </c>
      <c r="F45" s="13">
        <f t="shared" si="0"/>
        <v>0</v>
      </c>
    </row>
    <row r="46" spans="1:6" ht="45" x14ac:dyDescent="0.25">
      <c r="A46" s="2">
        <v>39</v>
      </c>
      <c r="B46" s="5" t="s">
        <v>46</v>
      </c>
      <c r="C46" s="4" t="s">
        <v>11</v>
      </c>
      <c r="D46" s="12">
        <v>50</v>
      </c>
      <c r="E46" s="17">
        <v>0</v>
      </c>
      <c r="F46" s="13">
        <f t="shared" si="0"/>
        <v>0</v>
      </c>
    </row>
    <row r="47" spans="1:6" ht="30" x14ac:dyDescent="0.25">
      <c r="A47" s="2">
        <v>40</v>
      </c>
      <c r="B47" s="5" t="s">
        <v>47</v>
      </c>
      <c r="C47" s="4" t="s">
        <v>11</v>
      </c>
      <c r="D47" s="12">
        <v>40</v>
      </c>
      <c r="E47" s="17">
        <v>0</v>
      </c>
      <c r="F47" s="13">
        <f t="shared" si="0"/>
        <v>0</v>
      </c>
    </row>
    <row r="48" spans="1:6" ht="30" x14ac:dyDescent="0.25">
      <c r="A48" s="2">
        <v>41</v>
      </c>
      <c r="B48" s="5" t="s">
        <v>48</v>
      </c>
      <c r="C48" s="4" t="s">
        <v>11</v>
      </c>
      <c r="D48" s="12">
        <v>40</v>
      </c>
      <c r="E48" s="17">
        <v>0</v>
      </c>
      <c r="F48" s="13">
        <f t="shared" si="0"/>
        <v>0</v>
      </c>
    </row>
    <row r="49" spans="1:6" x14ac:dyDescent="0.25">
      <c r="A49" s="2">
        <v>42</v>
      </c>
      <c r="B49" s="5" t="s">
        <v>49</v>
      </c>
      <c r="C49" s="4" t="s">
        <v>41</v>
      </c>
      <c r="D49" s="12">
        <v>20</v>
      </c>
      <c r="E49" s="17">
        <v>0</v>
      </c>
      <c r="F49" s="13">
        <f t="shared" si="0"/>
        <v>0</v>
      </c>
    </row>
    <row r="50" spans="1:6" x14ac:dyDescent="0.25">
      <c r="A50" s="2">
        <v>43</v>
      </c>
      <c r="B50" s="5" t="s">
        <v>50</v>
      </c>
      <c r="C50" s="4" t="s">
        <v>41</v>
      </c>
      <c r="D50" s="12">
        <v>0</v>
      </c>
      <c r="E50" s="17">
        <v>0</v>
      </c>
      <c r="F50" s="13">
        <f t="shared" si="0"/>
        <v>0</v>
      </c>
    </row>
    <row r="51" spans="1:6" x14ac:dyDescent="0.25">
      <c r="A51" s="2">
        <v>44</v>
      </c>
      <c r="B51" s="5" t="s">
        <v>51</v>
      </c>
      <c r="C51" s="4" t="s">
        <v>41</v>
      </c>
      <c r="D51" s="12">
        <v>0</v>
      </c>
      <c r="E51" s="17">
        <v>0</v>
      </c>
      <c r="F51" s="13">
        <f t="shared" si="0"/>
        <v>0</v>
      </c>
    </row>
    <row r="52" spans="1:6" x14ac:dyDescent="0.25">
      <c r="A52" s="2">
        <v>45</v>
      </c>
      <c r="B52" s="5" t="s">
        <v>52</v>
      </c>
      <c r="C52" s="4" t="s">
        <v>41</v>
      </c>
      <c r="D52" s="12">
        <v>0</v>
      </c>
      <c r="E52" s="17">
        <v>0</v>
      </c>
      <c r="F52" s="13">
        <f t="shared" si="0"/>
        <v>0</v>
      </c>
    </row>
    <row r="53" spans="1:6" x14ac:dyDescent="0.25">
      <c r="A53" s="2">
        <v>46</v>
      </c>
      <c r="B53" s="5" t="s">
        <v>53</v>
      </c>
      <c r="C53" s="4" t="s">
        <v>41</v>
      </c>
      <c r="D53" s="12">
        <v>0</v>
      </c>
      <c r="E53" s="17">
        <v>0</v>
      </c>
      <c r="F53" s="13">
        <f t="shared" si="0"/>
        <v>0</v>
      </c>
    </row>
    <row r="54" spans="1:6" x14ac:dyDescent="0.25">
      <c r="A54" s="2">
        <v>47</v>
      </c>
      <c r="B54" s="5" t="s">
        <v>54</v>
      </c>
      <c r="C54" s="4" t="s">
        <v>41</v>
      </c>
      <c r="D54" s="12">
        <v>0</v>
      </c>
      <c r="E54" s="17">
        <v>0</v>
      </c>
      <c r="F54" s="13">
        <f t="shared" si="0"/>
        <v>0</v>
      </c>
    </row>
    <row r="55" spans="1:6" x14ac:dyDescent="0.25">
      <c r="A55" s="2">
        <v>48</v>
      </c>
      <c r="B55" s="5" t="s">
        <v>55</v>
      </c>
      <c r="C55" s="4" t="s">
        <v>41</v>
      </c>
      <c r="D55" s="12">
        <v>0</v>
      </c>
      <c r="E55" s="17">
        <v>0</v>
      </c>
      <c r="F55" s="13">
        <f t="shared" si="0"/>
        <v>0</v>
      </c>
    </row>
    <row r="56" spans="1:6" ht="30" x14ac:dyDescent="0.25">
      <c r="A56" s="2">
        <v>49</v>
      </c>
      <c r="B56" s="5" t="s">
        <v>56</v>
      </c>
      <c r="C56" s="4" t="s">
        <v>11</v>
      </c>
      <c r="D56" s="12">
        <v>60</v>
      </c>
      <c r="E56" s="17">
        <v>0</v>
      </c>
      <c r="F56" s="13">
        <f t="shared" si="0"/>
        <v>0</v>
      </c>
    </row>
    <row r="57" spans="1:6" x14ac:dyDescent="0.25">
      <c r="A57" s="2">
        <v>50</v>
      </c>
      <c r="B57" s="5" t="s">
        <v>57</v>
      </c>
      <c r="C57" s="4" t="s">
        <v>41</v>
      </c>
      <c r="D57" s="12">
        <v>15</v>
      </c>
      <c r="E57" s="17">
        <v>0</v>
      </c>
      <c r="F57" s="13">
        <f t="shared" si="0"/>
        <v>0</v>
      </c>
    </row>
    <row r="58" spans="1:6" ht="30" x14ac:dyDescent="0.25">
      <c r="A58" s="2">
        <v>51</v>
      </c>
      <c r="B58" s="5" t="s">
        <v>58</v>
      </c>
      <c r="C58" s="4" t="s">
        <v>41</v>
      </c>
      <c r="D58" s="12">
        <v>0</v>
      </c>
      <c r="E58" s="17">
        <v>0</v>
      </c>
      <c r="F58" s="13">
        <f t="shared" si="0"/>
        <v>0</v>
      </c>
    </row>
    <row r="59" spans="1:6" ht="45" x14ac:dyDescent="0.25">
      <c r="A59" s="2">
        <v>52</v>
      </c>
      <c r="B59" s="5" t="s">
        <v>59</v>
      </c>
      <c r="C59" s="4" t="s">
        <v>11</v>
      </c>
      <c r="D59" s="12">
        <v>5</v>
      </c>
      <c r="E59" s="17">
        <v>0</v>
      </c>
      <c r="F59" s="13">
        <f t="shared" si="0"/>
        <v>0</v>
      </c>
    </row>
    <row r="60" spans="1:6" ht="45" x14ac:dyDescent="0.25">
      <c r="A60" s="2">
        <v>53</v>
      </c>
      <c r="B60" s="5" t="s">
        <v>60</v>
      </c>
      <c r="C60" s="4" t="s">
        <v>11</v>
      </c>
      <c r="D60" s="12">
        <v>20</v>
      </c>
      <c r="E60" s="17">
        <v>0</v>
      </c>
      <c r="F60" s="13">
        <f t="shared" si="0"/>
        <v>0</v>
      </c>
    </row>
    <row r="61" spans="1:6" x14ac:dyDescent="0.25">
      <c r="A61" s="2">
        <v>54</v>
      </c>
      <c r="B61" s="5" t="s">
        <v>61</v>
      </c>
      <c r="C61" s="4" t="s">
        <v>41</v>
      </c>
      <c r="D61" s="12">
        <v>40</v>
      </c>
      <c r="E61" s="17">
        <v>0</v>
      </c>
      <c r="F61" s="13">
        <f t="shared" si="0"/>
        <v>0</v>
      </c>
    </row>
    <row r="62" spans="1:6" x14ac:dyDescent="0.25">
      <c r="A62" s="2">
        <v>55</v>
      </c>
      <c r="B62" s="5" t="s">
        <v>62</v>
      </c>
      <c r="C62" s="4" t="s">
        <v>41</v>
      </c>
      <c r="D62" s="12">
        <v>10</v>
      </c>
      <c r="E62" s="17">
        <v>0</v>
      </c>
      <c r="F62" s="13">
        <f t="shared" si="0"/>
        <v>0</v>
      </c>
    </row>
    <row r="63" spans="1:6" x14ac:dyDescent="0.25">
      <c r="A63" s="2">
        <v>56</v>
      </c>
      <c r="B63" s="5" t="s">
        <v>63</v>
      </c>
      <c r="C63" s="4" t="s">
        <v>41</v>
      </c>
      <c r="D63" s="12">
        <v>10</v>
      </c>
      <c r="E63" s="17">
        <v>0</v>
      </c>
      <c r="F63" s="13">
        <f t="shared" si="0"/>
        <v>0</v>
      </c>
    </row>
    <row r="64" spans="1:6" x14ac:dyDescent="0.25">
      <c r="A64" s="2">
        <v>57</v>
      </c>
      <c r="B64" s="5" t="s">
        <v>64</v>
      </c>
      <c r="C64" s="4" t="s">
        <v>11</v>
      </c>
      <c r="D64" s="12">
        <v>50</v>
      </c>
      <c r="E64" s="17">
        <v>0</v>
      </c>
      <c r="F64" s="13">
        <f t="shared" si="0"/>
        <v>0</v>
      </c>
    </row>
    <row r="65" spans="1:6" ht="45" x14ac:dyDescent="0.25">
      <c r="A65" s="2">
        <v>58</v>
      </c>
      <c r="B65" s="5" t="s">
        <v>65</v>
      </c>
      <c r="C65" s="4" t="s">
        <v>11</v>
      </c>
      <c r="D65" s="12">
        <v>10</v>
      </c>
      <c r="E65" s="17">
        <v>0</v>
      </c>
      <c r="F65" s="13">
        <f t="shared" si="0"/>
        <v>0</v>
      </c>
    </row>
    <row r="66" spans="1:6" ht="90" x14ac:dyDescent="0.25">
      <c r="A66" s="2">
        <v>59</v>
      </c>
      <c r="B66" s="5" t="s">
        <v>66</v>
      </c>
      <c r="C66" s="4" t="s">
        <v>11</v>
      </c>
      <c r="D66" s="12">
        <v>50</v>
      </c>
      <c r="E66" s="17">
        <v>0</v>
      </c>
      <c r="F66" s="13">
        <f t="shared" si="0"/>
        <v>0</v>
      </c>
    </row>
    <row r="67" spans="1:6" ht="60" x14ac:dyDescent="0.25">
      <c r="A67" s="2">
        <v>60</v>
      </c>
      <c r="B67" s="5" t="s">
        <v>67</v>
      </c>
      <c r="C67" s="4" t="s">
        <v>11</v>
      </c>
      <c r="D67" s="12">
        <v>10</v>
      </c>
      <c r="E67" s="17">
        <v>0</v>
      </c>
      <c r="F67" s="13">
        <f t="shared" si="0"/>
        <v>0</v>
      </c>
    </row>
    <row r="68" spans="1:6" ht="30" x14ac:dyDescent="0.25">
      <c r="A68" s="2">
        <v>61</v>
      </c>
      <c r="B68" s="5" t="s">
        <v>68</v>
      </c>
      <c r="C68" s="4" t="s">
        <v>11</v>
      </c>
      <c r="D68" s="12">
        <v>70</v>
      </c>
      <c r="E68" s="17">
        <v>0</v>
      </c>
      <c r="F68" s="13">
        <f t="shared" si="0"/>
        <v>0</v>
      </c>
    </row>
    <row r="69" spans="1:6" ht="30" x14ac:dyDescent="0.25">
      <c r="A69" s="2">
        <v>62</v>
      </c>
      <c r="B69" s="5" t="s">
        <v>69</v>
      </c>
      <c r="C69" s="4" t="s">
        <v>41</v>
      </c>
      <c r="D69" s="12">
        <v>60</v>
      </c>
      <c r="E69" s="17">
        <v>0</v>
      </c>
      <c r="F69" s="13">
        <f t="shared" si="0"/>
        <v>0</v>
      </c>
    </row>
    <row r="70" spans="1:6" ht="45" x14ac:dyDescent="0.25">
      <c r="A70" s="2">
        <v>63</v>
      </c>
      <c r="B70" s="5" t="s">
        <v>70</v>
      </c>
      <c r="C70" s="4" t="s">
        <v>41</v>
      </c>
      <c r="D70" s="12">
        <v>35</v>
      </c>
      <c r="E70" s="17">
        <v>0</v>
      </c>
      <c r="F70" s="13">
        <f t="shared" si="0"/>
        <v>0</v>
      </c>
    </row>
    <row r="71" spans="1:6" ht="30" x14ac:dyDescent="0.25">
      <c r="A71" s="2">
        <v>64</v>
      </c>
      <c r="B71" s="5" t="s">
        <v>71</v>
      </c>
      <c r="C71" s="4" t="s">
        <v>41</v>
      </c>
      <c r="D71" s="12">
        <v>60</v>
      </c>
      <c r="E71" s="17">
        <v>0</v>
      </c>
      <c r="F71" s="13">
        <f t="shared" si="0"/>
        <v>0</v>
      </c>
    </row>
    <row r="72" spans="1:6" ht="45" x14ac:dyDescent="0.25">
      <c r="A72" s="2">
        <v>65</v>
      </c>
      <c r="B72" s="5" t="s">
        <v>72</v>
      </c>
      <c r="C72" s="4" t="s">
        <v>41</v>
      </c>
      <c r="D72" s="12">
        <v>5</v>
      </c>
      <c r="E72" s="17">
        <v>0</v>
      </c>
      <c r="F72" s="13">
        <f t="shared" si="0"/>
        <v>0</v>
      </c>
    </row>
    <row r="73" spans="1:6" x14ac:dyDescent="0.25">
      <c r="A73" s="2">
        <v>66</v>
      </c>
      <c r="B73" s="5" t="s">
        <v>73</v>
      </c>
      <c r="C73" s="4" t="s">
        <v>41</v>
      </c>
      <c r="D73" s="12">
        <v>0</v>
      </c>
      <c r="E73" s="17">
        <v>0</v>
      </c>
      <c r="F73" s="13">
        <f t="shared" ref="F73:F136" si="1">D73*E73</f>
        <v>0</v>
      </c>
    </row>
    <row r="74" spans="1:6" ht="30" x14ac:dyDescent="0.25">
      <c r="A74" s="2">
        <v>67</v>
      </c>
      <c r="B74" s="5" t="s">
        <v>74</v>
      </c>
      <c r="C74" s="4" t="s">
        <v>11</v>
      </c>
      <c r="D74" s="12">
        <v>0</v>
      </c>
      <c r="E74" s="17">
        <v>0</v>
      </c>
      <c r="F74" s="13">
        <f t="shared" si="1"/>
        <v>0</v>
      </c>
    </row>
    <row r="75" spans="1:6" ht="45" x14ac:dyDescent="0.25">
      <c r="A75" s="2">
        <v>68</v>
      </c>
      <c r="B75" s="5" t="s">
        <v>75</v>
      </c>
      <c r="C75" s="4" t="s">
        <v>41</v>
      </c>
      <c r="D75" s="12">
        <v>5</v>
      </c>
      <c r="E75" s="17">
        <v>0</v>
      </c>
      <c r="F75" s="13">
        <f t="shared" si="1"/>
        <v>0</v>
      </c>
    </row>
    <row r="76" spans="1:6" ht="45" x14ac:dyDescent="0.25">
      <c r="A76" s="2">
        <v>69</v>
      </c>
      <c r="B76" s="5" t="s">
        <v>76</v>
      </c>
      <c r="C76" s="4" t="s">
        <v>11</v>
      </c>
      <c r="D76" s="12">
        <v>10</v>
      </c>
      <c r="E76" s="17">
        <v>0</v>
      </c>
      <c r="F76" s="13">
        <f t="shared" si="1"/>
        <v>0</v>
      </c>
    </row>
    <row r="77" spans="1:6" ht="30" x14ac:dyDescent="0.25">
      <c r="A77" s="2">
        <v>70</v>
      </c>
      <c r="B77" s="5" t="s">
        <v>77</v>
      </c>
      <c r="C77" s="4" t="s">
        <v>11</v>
      </c>
      <c r="D77" s="12">
        <v>10</v>
      </c>
      <c r="E77" s="17">
        <v>0</v>
      </c>
      <c r="F77" s="13">
        <f t="shared" si="1"/>
        <v>0</v>
      </c>
    </row>
    <row r="78" spans="1:6" x14ac:dyDescent="0.25">
      <c r="A78" s="2">
        <v>71</v>
      </c>
      <c r="B78" s="5" t="s">
        <v>78</v>
      </c>
      <c r="C78" s="4" t="s">
        <v>11</v>
      </c>
      <c r="D78" s="12">
        <v>20</v>
      </c>
      <c r="E78" s="17">
        <v>0</v>
      </c>
      <c r="F78" s="13">
        <f t="shared" si="1"/>
        <v>0</v>
      </c>
    </row>
    <row r="79" spans="1:6" x14ac:dyDescent="0.25">
      <c r="A79" s="2">
        <v>72</v>
      </c>
      <c r="B79" s="5" t="s">
        <v>79</v>
      </c>
      <c r="C79" s="4" t="s">
        <v>11</v>
      </c>
      <c r="D79" s="12">
        <v>10</v>
      </c>
      <c r="E79" s="17">
        <v>0</v>
      </c>
      <c r="F79" s="13">
        <f t="shared" si="1"/>
        <v>0</v>
      </c>
    </row>
    <row r="80" spans="1:6" x14ac:dyDescent="0.25">
      <c r="A80" s="2">
        <v>73</v>
      </c>
      <c r="B80" s="5" t="s">
        <v>80</v>
      </c>
      <c r="C80" s="4" t="s">
        <v>11</v>
      </c>
      <c r="D80" s="12">
        <v>10</v>
      </c>
      <c r="E80" s="17">
        <v>0</v>
      </c>
      <c r="F80" s="13">
        <f t="shared" si="1"/>
        <v>0</v>
      </c>
    </row>
    <row r="81" spans="1:6" x14ac:dyDescent="0.25">
      <c r="A81" s="2">
        <v>74</v>
      </c>
      <c r="B81" s="5" t="s">
        <v>81</v>
      </c>
      <c r="C81" s="4" t="s">
        <v>11</v>
      </c>
      <c r="D81" s="12">
        <v>10</v>
      </c>
      <c r="E81" s="17">
        <v>0</v>
      </c>
      <c r="F81" s="13">
        <f t="shared" si="1"/>
        <v>0</v>
      </c>
    </row>
    <row r="82" spans="1:6" x14ac:dyDescent="0.25">
      <c r="A82" s="2">
        <v>75</v>
      </c>
      <c r="B82" s="5" t="s">
        <v>82</v>
      </c>
      <c r="C82" s="4" t="s">
        <v>11</v>
      </c>
      <c r="D82" s="12">
        <v>7</v>
      </c>
      <c r="E82" s="17">
        <v>0</v>
      </c>
      <c r="F82" s="13">
        <f t="shared" si="1"/>
        <v>0</v>
      </c>
    </row>
    <row r="83" spans="1:6" ht="30" x14ac:dyDescent="0.25">
      <c r="A83" s="2">
        <v>76</v>
      </c>
      <c r="B83" s="5" t="s">
        <v>83</v>
      </c>
      <c r="C83" s="4" t="s">
        <v>41</v>
      </c>
      <c r="D83" s="12">
        <v>3</v>
      </c>
      <c r="E83" s="17">
        <v>0</v>
      </c>
      <c r="F83" s="13">
        <f t="shared" si="1"/>
        <v>0</v>
      </c>
    </row>
    <row r="84" spans="1:6" ht="45" x14ac:dyDescent="0.25">
      <c r="A84" s="2">
        <v>77</v>
      </c>
      <c r="B84" s="5" t="s">
        <v>84</v>
      </c>
      <c r="C84" s="4" t="s">
        <v>41</v>
      </c>
      <c r="D84" s="12">
        <v>10</v>
      </c>
      <c r="E84" s="17">
        <v>0</v>
      </c>
      <c r="F84" s="13">
        <f t="shared" si="1"/>
        <v>0</v>
      </c>
    </row>
    <row r="85" spans="1:6" ht="30" x14ac:dyDescent="0.25">
      <c r="A85" s="2">
        <v>78</v>
      </c>
      <c r="B85" s="5" t="s">
        <v>85</v>
      </c>
      <c r="C85" s="4" t="s">
        <v>41</v>
      </c>
      <c r="D85" s="12">
        <v>0</v>
      </c>
      <c r="E85" s="17">
        <v>0</v>
      </c>
      <c r="F85" s="13">
        <f t="shared" si="1"/>
        <v>0</v>
      </c>
    </row>
    <row r="86" spans="1:6" x14ac:dyDescent="0.25">
      <c r="A86" s="2">
        <v>79</v>
      </c>
      <c r="B86" s="5" t="s">
        <v>86</v>
      </c>
      <c r="C86" s="4" t="s">
        <v>41</v>
      </c>
      <c r="D86" s="12">
        <v>5</v>
      </c>
      <c r="E86" s="17">
        <v>0</v>
      </c>
      <c r="F86" s="13">
        <f t="shared" si="1"/>
        <v>0</v>
      </c>
    </row>
    <row r="87" spans="1:6" x14ac:dyDescent="0.25">
      <c r="A87" s="2">
        <v>80</v>
      </c>
      <c r="B87" s="5" t="s">
        <v>87</v>
      </c>
      <c r="C87" s="4" t="s">
        <v>41</v>
      </c>
      <c r="D87" s="12">
        <v>0</v>
      </c>
      <c r="E87" s="17">
        <v>0</v>
      </c>
      <c r="F87" s="13">
        <f t="shared" si="1"/>
        <v>0</v>
      </c>
    </row>
    <row r="88" spans="1:6" ht="30" x14ac:dyDescent="0.25">
      <c r="A88" s="2">
        <v>81</v>
      </c>
      <c r="B88" s="5" t="s">
        <v>88</v>
      </c>
      <c r="C88" s="4" t="s">
        <v>41</v>
      </c>
      <c r="D88" s="12">
        <v>0</v>
      </c>
      <c r="E88" s="17">
        <v>0</v>
      </c>
      <c r="F88" s="13">
        <f t="shared" si="1"/>
        <v>0</v>
      </c>
    </row>
    <row r="89" spans="1:6" ht="45" x14ac:dyDescent="0.25">
      <c r="A89" s="2">
        <v>82</v>
      </c>
      <c r="B89" s="5" t="s">
        <v>89</v>
      </c>
      <c r="C89" s="4" t="s">
        <v>11</v>
      </c>
      <c r="D89" s="12">
        <v>5</v>
      </c>
      <c r="E89" s="17">
        <v>0</v>
      </c>
      <c r="F89" s="13">
        <f t="shared" si="1"/>
        <v>0</v>
      </c>
    </row>
    <row r="90" spans="1:6" ht="30" x14ac:dyDescent="0.25">
      <c r="A90" s="2">
        <v>83</v>
      </c>
      <c r="B90" s="5" t="s">
        <v>90</v>
      </c>
      <c r="C90" s="4" t="s">
        <v>11</v>
      </c>
      <c r="D90" s="12">
        <v>20</v>
      </c>
      <c r="E90" s="17">
        <v>0</v>
      </c>
      <c r="F90" s="13">
        <f t="shared" si="1"/>
        <v>0</v>
      </c>
    </row>
    <row r="91" spans="1:6" ht="30" x14ac:dyDescent="0.25">
      <c r="A91" s="2">
        <v>84</v>
      </c>
      <c r="B91" s="5" t="s">
        <v>91</v>
      </c>
      <c r="C91" s="4" t="s">
        <v>41</v>
      </c>
      <c r="D91" s="12">
        <v>5</v>
      </c>
      <c r="E91" s="17">
        <v>0</v>
      </c>
      <c r="F91" s="13">
        <f t="shared" si="1"/>
        <v>0</v>
      </c>
    </row>
    <row r="92" spans="1:6" ht="30" x14ac:dyDescent="0.25">
      <c r="A92" s="2">
        <v>85</v>
      </c>
      <c r="B92" s="5" t="s">
        <v>92</v>
      </c>
      <c r="C92" s="4" t="s">
        <v>41</v>
      </c>
      <c r="D92" s="12">
        <v>0</v>
      </c>
      <c r="E92" s="17">
        <v>0</v>
      </c>
      <c r="F92" s="13">
        <f t="shared" si="1"/>
        <v>0</v>
      </c>
    </row>
    <row r="93" spans="1:6" ht="45" x14ac:dyDescent="0.25">
      <c r="A93" s="2">
        <v>86</v>
      </c>
      <c r="B93" s="5" t="s">
        <v>93</v>
      </c>
      <c r="C93" s="4" t="s">
        <v>11</v>
      </c>
      <c r="D93" s="12">
        <v>50</v>
      </c>
      <c r="E93" s="17">
        <v>0</v>
      </c>
      <c r="F93" s="13">
        <f t="shared" si="1"/>
        <v>0</v>
      </c>
    </row>
    <row r="94" spans="1:6" ht="30" x14ac:dyDescent="0.25">
      <c r="A94" s="2">
        <v>87</v>
      </c>
      <c r="B94" s="5" t="s">
        <v>94</v>
      </c>
      <c r="C94" s="4" t="s">
        <v>11</v>
      </c>
      <c r="D94" s="12">
        <v>150</v>
      </c>
      <c r="E94" s="17">
        <v>0</v>
      </c>
      <c r="F94" s="13">
        <f t="shared" si="1"/>
        <v>0</v>
      </c>
    </row>
    <row r="95" spans="1:6" x14ac:dyDescent="0.25">
      <c r="A95" s="2">
        <v>88</v>
      </c>
      <c r="B95" s="5" t="s">
        <v>95</v>
      </c>
      <c r="C95" s="4" t="s">
        <v>11</v>
      </c>
      <c r="D95" s="12">
        <v>15</v>
      </c>
      <c r="E95" s="17">
        <v>0</v>
      </c>
      <c r="F95" s="13">
        <f t="shared" si="1"/>
        <v>0</v>
      </c>
    </row>
    <row r="96" spans="1:6" x14ac:dyDescent="0.25">
      <c r="A96" s="2">
        <v>89</v>
      </c>
      <c r="B96" s="5" t="s">
        <v>96</v>
      </c>
      <c r="C96" s="4" t="s">
        <v>11</v>
      </c>
      <c r="D96" s="12">
        <v>15</v>
      </c>
      <c r="E96" s="17">
        <v>0</v>
      </c>
      <c r="F96" s="13">
        <f t="shared" si="1"/>
        <v>0</v>
      </c>
    </row>
    <row r="97" spans="1:6" x14ac:dyDescent="0.25">
      <c r="A97" s="2">
        <v>90</v>
      </c>
      <c r="B97" s="5" t="s">
        <v>97</v>
      </c>
      <c r="C97" s="4" t="s">
        <v>41</v>
      </c>
      <c r="D97" s="12">
        <v>5</v>
      </c>
      <c r="E97" s="17">
        <v>0</v>
      </c>
      <c r="F97" s="13">
        <f t="shared" si="1"/>
        <v>0</v>
      </c>
    </row>
    <row r="98" spans="1:6" x14ac:dyDescent="0.25">
      <c r="A98" s="2">
        <v>91</v>
      </c>
      <c r="B98" s="5" t="s">
        <v>98</v>
      </c>
      <c r="C98" s="4" t="s">
        <v>11</v>
      </c>
      <c r="D98" s="12">
        <v>0</v>
      </c>
      <c r="E98" s="17">
        <v>0</v>
      </c>
      <c r="F98" s="13">
        <f t="shared" si="1"/>
        <v>0</v>
      </c>
    </row>
    <row r="99" spans="1:6" x14ac:dyDescent="0.25">
      <c r="A99" s="2">
        <v>92</v>
      </c>
      <c r="B99" s="5" t="s">
        <v>99</v>
      </c>
      <c r="C99" s="4" t="s">
        <v>11</v>
      </c>
      <c r="D99" s="12">
        <v>50</v>
      </c>
      <c r="E99" s="17">
        <v>0</v>
      </c>
      <c r="F99" s="13">
        <f t="shared" si="1"/>
        <v>0</v>
      </c>
    </row>
    <row r="100" spans="1:6" ht="30" x14ac:dyDescent="0.25">
      <c r="A100" s="2">
        <v>93</v>
      </c>
      <c r="B100" s="5" t="s">
        <v>100</v>
      </c>
      <c r="C100" s="4" t="s">
        <v>11</v>
      </c>
      <c r="D100" s="12">
        <v>15</v>
      </c>
      <c r="E100" s="17">
        <v>0</v>
      </c>
      <c r="F100" s="13">
        <f t="shared" si="1"/>
        <v>0</v>
      </c>
    </row>
    <row r="101" spans="1:6" x14ac:dyDescent="0.25">
      <c r="A101" s="2">
        <v>94</v>
      </c>
      <c r="B101" s="5" t="s">
        <v>101</v>
      </c>
      <c r="C101" s="4" t="s">
        <v>11</v>
      </c>
      <c r="D101" s="12">
        <v>40</v>
      </c>
      <c r="E101" s="17">
        <v>0</v>
      </c>
      <c r="F101" s="13">
        <f t="shared" si="1"/>
        <v>0</v>
      </c>
    </row>
    <row r="102" spans="1:6" x14ac:dyDescent="0.25">
      <c r="A102" s="2">
        <v>95</v>
      </c>
      <c r="B102" s="5" t="s">
        <v>102</v>
      </c>
      <c r="C102" s="4" t="s">
        <v>11</v>
      </c>
      <c r="D102" s="12">
        <v>0</v>
      </c>
      <c r="E102" s="17">
        <v>0</v>
      </c>
      <c r="F102" s="13">
        <f t="shared" si="1"/>
        <v>0</v>
      </c>
    </row>
    <row r="103" spans="1:6" x14ac:dyDescent="0.25">
      <c r="A103" s="2">
        <v>96</v>
      </c>
      <c r="B103" s="5" t="s">
        <v>103</v>
      </c>
      <c r="C103" s="4" t="s">
        <v>11</v>
      </c>
      <c r="D103" s="12">
        <v>5</v>
      </c>
      <c r="E103" s="17">
        <v>0</v>
      </c>
      <c r="F103" s="13">
        <f t="shared" si="1"/>
        <v>0</v>
      </c>
    </row>
    <row r="104" spans="1:6" x14ac:dyDescent="0.25">
      <c r="A104" s="2">
        <v>97</v>
      </c>
      <c r="B104" s="5" t="s">
        <v>104</v>
      </c>
      <c r="C104" s="4" t="s">
        <v>11</v>
      </c>
      <c r="D104" s="12">
        <v>5</v>
      </c>
      <c r="E104" s="17">
        <v>0</v>
      </c>
      <c r="F104" s="13">
        <f t="shared" si="1"/>
        <v>0</v>
      </c>
    </row>
    <row r="105" spans="1:6" x14ac:dyDescent="0.25">
      <c r="A105" s="2">
        <v>98</v>
      </c>
      <c r="B105" s="5" t="s">
        <v>105</v>
      </c>
      <c r="C105" s="4" t="s">
        <v>11</v>
      </c>
      <c r="D105" s="12">
        <v>5</v>
      </c>
      <c r="E105" s="17">
        <v>0</v>
      </c>
      <c r="F105" s="13">
        <f t="shared" si="1"/>
        <v>0</v>
      </c>
    </row>
    <row r="106" spans="1:6" x14ac:dyDescent="0.25">
      <c r="A106" s="2">
        <v>99</v>
      </c>
      <c r="B106" s="5" t="s">
        <v>106</v>
      </c>
      <c r="C106" s="4" t="s">
        <v>11</v>
      </c>
      <c r="D106" s="12">
        <v>20</v>
      </c>
      <c r="E106" s="17">
        <v>0</v>
      </c>
      <c r="F106" s="13">
        <f t="shared" si="1"/>
        <v>0</v>
      </c>
    </row>
    <row r="107" spans="1:6" x14ac:dyDescent="0.25">
      <c r="A107" s="2">
        <v>100</v>
      </c>
      <c r="B107" s="5" t="s">
        <v>107</v>
      </c>
      <c r="C107" s="4" t="s">
        <v>11</v>
      </c>
      <c r="D107" s="12">
        <v>5</v>
      </c>
      <c r="E107" s="17">
        <v>0</v>
      </c>
      <c r="F107" s="13">
        <f t="shared" si="1"/>
        <v>0</v>
      </c>
    </row>
    <row r="108" spans="1:6" x14ac:dyDescent="0.25">
      <c r="A108" s="2">
        <v>101</v>
      </c>
      <c r="B108" s="5" t="s">
        <v>108</v>
      </c>
      <c r="C108" s="4" t="s">
        <v>11</v>
      </c>
      <c r="D108" s="12">
        <v>5</v>
      </c>
      <c r="E108" s="17">
        <v>0</v>
      </c>
      <c r="F108" s="13">
        <f t="shared" si="1"/>
        <v>0</v>
      </c>
    </row>
    <row r="109" spans="1:6" x14ac:dyDescent="0.25">
      <c r="A109" s="2">
        <v>102</v>
      </c>
      <c r="B109" s="5" t="s">
        <v>109</v>
      </c>
      <c r="C109" s="4" t="s">
        <v>11</v>
      </c>
      <c r="D109" s="12">
        <v>5</v>
      </c>
      <c r="E109" s="17">
        <v>0</v>
      </c>
      <c r="F109" s="13">
        <f t="shared" si="1"/>
        <v>0</v>
      </c>
    </row>
    <row r="110" spans="1:6" x14ac:dyDescent="0.25">
      <c r="A110" s="2">
        <v>103</v>
      </c>
      <c r="B110" s="5" t="s">
        <v>110</v>
      </c>
      <c r="C110" s="4" t="s">
        <v>11</v>
      </c>
      <c r="D110" s="12">
        <v>5</v>
      </c>
      <c r="E110" s="17">
        <v>0</v>
      </c>
      <c r="F110" s="13">
        <f t="shared" si="1"/>
        <v>0</v>
      </c>
    </row>
    <row r="111" spans="1:6" ht="45" x14ac:dyDescent="0.25">
      <c r="A111" s="2">
        <v>104</v>
      </c>
      <c r="B111" s="5" t="s">
        <v>111</v>
      </c>
      <c r="C111" s="4" t="s">
        <v>11</v>
      </c>
      <c r="D111" s="12">
        <v>2</v>
      </c>
      <c r="E111" s="17">
        <v>0</v>
      </c>
      <c r="F111" s="13">
        <f t="shared" si="1"/>
        <v>0</v>
      </c>
    </row>
    <row r="112" spans="1:6" x14ac:dyDescent="0.25">
      <c r="A112" s="2">
        <v>105</v>
      </c>
      <c r="B112" s="5" t="s">
        <v>112</v>
      </c>
      <c r="C112" s="4" t="s">
        <v>11</v>
      </c>
      <c r="D112" s="12">
        <v>10</v>
      </c>
      <c r="E112" s="17">
        <v>0</v>
      </c>
      <c r="F112" s="13">
        <f t="shared" si="1"/>
        <v>0</v>
      </c>
    </row>
    <row r="113" spans="1:6" x14ac:dyDescent="0.25">
      <c r="A113" s="2">
        <v>106</v>
      </c>
      <c r="B113" s="5" t="s">
        <v>113</v>
      </c>
      <c r="C113" s="4" t="s">
        <v>41</v>
      </c>
      <c r="D113" s="12">
        <v>5</v>
      </c>
      <c r="E113" s="17">
        <v>0</v>
      </c>
      <c r="F113" s="13">
        <f t="shared" si="1"/>
        <v>0</v>
      </c>
    </row>
    <row r="114" spans="1:6" ht="30" x14ac:dyDescent="0.25">
      <c r="A114" s="2">
        <v>107</v>
      </c>
      <c r="B114" s="5" t="s">
        <v>114</v>
      </c>
      <c r="C114" s="4" t="s">
        <v>41</v>
      </c>
      <c r="D114" s="12">
        <v>0</v>
      </c>
      <c r="E114" s="17">
        <v>0</v>
      </c>
      <c r="F114" s="13">
        <f t="shared" si="1"/>
        <v>0</v>
      </c>
    </row>
    <row r="115" spans="1:6" ht="30" x14ac:dyDescent="0.25">
      <c r="A115" s="2">
        <v>108</v>
      </c>
      <c r="B115" s="5" t="s">
        <v>115</v>
      </c>
      <c r="C115" s="4" t="s">
        <v>41</v>
      </c>
      <c r="D115" s="12">
        <v>0</v>
      </c>
      <c r="E115" s="17">
        <v>0</v>
      </c>
      <c r="F115" s="13">
        <f t="shared" si="1"/>
        <v>0</v>
      </c>
    </row>
    <row r="116" spans="1:6" ht="30" x14ac:dyDescent="0.25">
      <c r="A116" s="2">
        <v>109</v>
      </c>
      <c r="B116" s="5" t="s">
        <v>116</v>
      </c>
      <c r="C116" s="4" t="s">
        <v>41</v>
      </c>
      <c r="D116" s="12">
        <v>5</v>
      </c>
      <c r="E116" s="17">
        <v>0</v>
      </c>
      <c r="F116" s="13">
        <f t="shared" si="1"/>
        <v>0</v>
      </c>
    </row>
    <row r="117" spans="1:6" ht="30" x14ac:dyDescent="0.25">
      <c r="A117" s="2">
        <v>110</v>
      </c>
      <c r="B117" s="5" t="s">
        <v>117</v>
      </c>
      <c r="C117" s="4" t="s">
        <v>11</v>
      </c>
      <c r="D117" s="12">
        <v>5</v>
      </c>
      <c r="E117" s="17">
        <v>0</v>
      </c>
      <c r="F117" s="13">
        <f t="shared" si="1"/>
        <v>0</v>
      </c>
    </row>
    <row r="118" spans="1:6" ht="30" x14ac:dyDescent="0.25">
      <c r="A118" s="2">
        <v>111</v>
      </c>
      <c r="B118" s="5" t="s">
        <v>118</v>
      </c>
      <c r="C118" s="4" t="s">
        <v>41</v>
      </c>
      <c r="D118" s="12">
        <v>5</v>
      </c>
      <c r="E118" s="17">
        <v>0</v>
      </c>
      <c r="F118" s="13">
        <f t="shared" si="1"/>
        <v>0</v>
      </c>
    </row>
    <row r="119" spans="1:6" x14ac:dyDescent="0.25">
      <c r="A119" s="2">
        <v>112</v>
      </c>
      <c r="B119" s="5" t="s">
        <v>119</v>
      </c>
      <c r="C119" s="4" t="s">
        <v>11</v>
      </c>
      <c r="D119" s="12">
        <v>25</v>
      </c>
      <c r="E119" s="17">
        <v>0</v>
      </c>
      <c r="F119" s="13">
        <f t="shared" si="1"/>
        <v>0</v>
      </c>
    </row>
    <row r="120" spans="1:6" ht="45" x14ac:dyDescent="0.25">
      <c r="A120" s="2">
        <v>113</v>
      </c>
      <c r="B120" s="5" t="s">
        <v>120</v>
      </c>
      <c r="C120" s="4" t="s">
        <v>11</v>
      </c>
      <c r="D120" s="12">
        <v>70</v>
      </c>
      <c r="E120" s="17">
        <v>0</v>
      </c>
      <c r="F120" s="13">
        <f t="shared" si="1"/>
        <v>0</v>
      </c>
    </row>
    <row r="121" spans="1:6" x14ac:dyDescent="0.25">
      <c r="A121" s="2">
        <v>114</v>
      </c>
      <c r="B121" s="5" t="s">
        <v>121</v>
      </c>
      <c r="C121" s="4" t="s">
        <v>11</v>
      </c>
      <c r="D121" s="12">
        <v>10</v>
      </c>
      <c r="E121" s="17">
        <v>0</v>
      </c>
      <c r="F121" s="13">
        <f t="shared" si="1"/>
        <v>0</v>
      </c>
    </row>
    <row r="122" spans="1:6" ht="45" x14ac:dyDescent="0.25">
      <c r="A122" s="2">
        <v>115</v>
      </c>
      <c r="B122" s="5" t="s">
        <v>122</v>
      </c>
      <c r="C122" s="4" t="s">
        <v>41</v>
      </c>
      <c r="D122" s="12">
        <v>10</v>
      </c>
      <c r="E122" s="17">
        <v>0</v>
      </c>
      <c r="F122" s="13">
        <f t="shared" si="1"/>
        <v>0</v>
      </c>
    </row>
    <row r="123" spans="1:6" ht="45" x14ac:dyDescent="0.25">
      <c r="A123" s="2">
        <v>116</v>
      </c>
      <c r="B123" s="5" t="s">
        <v>123</v>
      </c>
      <c r="C123" s="4" t="s">
        <v>41</v>
      </c>
      <c r="D123" s="12">
        <v>10</v>
      </c>
      <c r="E123" s="17">
        <v>0</v>
      </c>
      <c r="F123" s="13">
        <f t="shared" si="1"/>
        <v>0</v>
      </c>
    </row>
    <row r="124" spans="1:6" ht="30" x14ac:dyDescent="0.25">
      <c r="A124" s="2">
        <v>117</v>
      </c>
      <c r="B124" s="5" t="s">
        <v>124</v>
      </c>
      <c r="C124" s="4" t="s">
        <v>11</v>
      </c>
      <c r="D124" s="12">
        <v>0</v>
      </c>
      <c r="E124" s="17">
        <v>0</v>
      </c>
      <c r="F124" s="13">
        <f t="shared" si="1"/>
        <v>0</v>
      </c>
    </row>
    <row r="125" spans="1:6" ht="45" x14ac:dyDescent="0.25">
      <c r="A125" s="2">
        <v>118</v>
      </c>
      <c r="B125" s="5" t="s">
        <v>125</v>
      </c>
      <c r="C125" s="4" t="s">
        <v>11</v>
      </c>
      <c r="D125" s="12">
        <v>10</v>
      </c>
      <c r="E125" s="17">
        <v>0</v>
      </c>
      <c r="F125" s="13">
        <f t="shared" si="1"/>
        <v>0</v>
      </c>
    </row>
    <row r="126" spans="1:6" ht="45" x14ac:dyDescent="0.25">
      <c r="A126" s="2">
        <v>119</v>
      </c>
      <c r="B126" s="5" t="s">
        <v>126</v>
      </c>
      <c r="C126" s="4" t="s">
        <v>11</v>
      </c>
      <c r="D126" s="12">
        <v>0</v>
      </c>
      <c r="E126" s="17">
        <v>0</v>
      </c>
      <c r="F126" s="13">
        <f t="shared" si="1"/>
        <v>0</v>
      </c>
    </row>
    <row r="127" spans="1:6" x14ac:dyDescent="0.25">
      <c r="A127" s="2">
        <v>120</v>
      </c>
      <c r="B127" s="5" t="s">
        <v>127</v>
      </c>
      <c r="C127" s="4" t="s">
        <v>11</v>
      </c>
      <c r="D127" s="12">
        <v>0</v>
      </c>
      <c r="E127" s="17">
        <v>0</v>
      </c>
      <c r="F127" s="13">
        <f t="shared" si="1"/>
        <v>0</v>
      </c>
    </row>
    <row r="128" spans="1:6" x14ac:dyDescent="0.25">
      <c r="A128" s="2">
        <v>121</v>
      </c>
      <c r="B128" s="7" t="s">
        <v>128</v>
      </c>
      <c r="C128" s="8" t="s">
        <v>11</v>
      </c>
      <c r="D128" s="18">
        <v>0</v>
      </c>
      <c r="E128" s="17">
        <v>0</v>
      </c>
      <c r="F128" s="13">
        <f t="shared" si="1"/>
        <v>0</v>
      </c>
    </row>
    <row r="129" spans="1:6" ht="30" x14ac:dyDescent="0.25">
      <c r="A129" s="2">
        <v>122</v>
      </c>
      <c r="B129" s="5" t="s">
        <v>129</v>
      </c>
      <c r="C129" s="4" t="s">
        <v>41</v>
      </c>
      <c r="D129" s="12">
        <v>60</v>
      </c>
      <c r="E129" s="17">
        <v>0</v>
      </c>
      <c r="F129" s="13">
        <f t="shared" si="1"/>
        <v>0</v>
      </c>
    </row>
    <row r="130" spans="1:6" ht="30" x14ac:dyDescent="0.25">
      <c r="A130" s="2">
        <v>123</v>
      </c>
      <c r="B130" s="5" t="s">
        <v>130</v>
      </c>
      <c r="C130" s="4" t="s">
        <v>41</v>
      </c>
      <c r="D130" s="12">
        <v>5</v>
      </c>
      <c r="E130" s="17">
        <v>0</v>
      </c>
      <c r="F130" s="13">
        <f t="shared" si="1"/>
        <v>0</v>
      </c>
    </row>
    <row r="131" spans="1:6" x14ac:dyDescent="0.25">
      <c r="A131" s="2">
        <v>124</v>
      </c>
      <c r="B131" s="5" t="s">
        <v>131</v>
      </c>
      <c r="C131" s="4" t="s">
        <v>41</v>
      </c>
      <c r="D131" s="12">
        <v>0</v>
      </c>
      <c r="E131" s="17">
        <v>0</v>
      </c>
      <c r="F131" s="13">
        <f t="shared" si="1"/>
        <v>0</v>
      </c>
    </row>
    <row r="132" spans="1:6" s="6" customFormat="1" x14ac:dyDescent="0.25">
      <c r="A132" s="2">
        <v>125</v>
      </c>
      <c r="B132" s="5" t="s">
        <v>132</v>
      </c>
      <c r="C132" s="4" t="s">
        <v>11</v>
      </c>
      <c r="D132" s="12">
        <v>5</v>
      </c>
      <c r="E132" s="17">
        <v>0</v>
      </c>
      <c r="F132" s="13">
        <f t="shared" si="1"/>
        <v>0</v>
      </c>
    </row>
    <row r="133" spans="1:6" x14ac:dyDescent="0.25">
      <c r="A133" s="2">
        <v>126</v>
      </c>
      <c r="B133" s="5" t="s">
        <v>133</v>
      </c>
      <c r="C133" s="4" t="s">
        <v>11</v>
      </c>
      <c r="D133" s="12">
        <v>15</v>
      </c>
      <c r="E133" s="17">
        <v>0</v>
      </c>
      <c r="F133" s="13">
        <f t="shared" si="1"/>
        <v>0</v>
      </c>
    </row>
    <row r="134" spans="1:6" x14ac:dyDescent="0.25">
      <c r="A134" s="2">
        <v>127</v>
      </c>
      <c r="B134" s="5" t="s">
        <v>134</v>
      </c>
      <c r="C134" s="4" t="s">
        <v>11</v>
      </c>
      <c r="D134" s="12">
        <v>25</v>
      </c>
      <c r="E134" s="17">
        <v>0</v>
      </c>
      <c r="F134" s="13">
        <f t="shared" si="1"/>
        <v>0</v>
      </c>
    </row>
    <row r="135" spans="1:6" x14ac:dyDescent="0.25">
      <c r="A135" s="2">
        <v>128</v>
      </c>
      <c r="B135" s="5" t="s">
        <v>135</v>
      </c>
      <c r="C135" s="4" t="s">
        <v>11</v>
      </c>
      <c r="D135" s="12">
        <v>15</v>
      </c>
      <c r="E135" s="17">
        <v>0</v>
      </c>
      <c r="F135" s="13">
        <f t="shared" si="1"/>
        <v>0</v>
      </c>
    </row>
    <row r="136" spans="1:6" ht="30" x14ac:dyDescent="0.25">
      <c r="A136" s="2">
        <v>129</v>
      </c>
      <c r="B136" s="5" t="s">
        <v>136</v>
      </c>
      <c r="C136" s="4" t="s">
        <v>11</v>
      </c>
      <c r="D136" s="12">
        <v>10</v>
      </c>
      <c r="E136" s="17">
        <v>0</v>
      </c>
      <c r="F136" s="13">
        <f t="shared" si="1"/>
        <v>0</v>
      </c>
    </row>
    <row r="137" spans="1:6" ht="30" x14ac:dyDescent="0.25">
      <c r="A137" s="2">
        <v>130</v>
      </c>
      <c r="B137" s="5" t="s">
        <v>137</v>
      </c>
      <c r="C137" s="4" t="s">
        <v>11</v>
      </c>
      <c r="D137" s="12">
        <v>1300</v>
      </c>
      <c r="E137" s="17">
        <v>0</v>
      </c>
      <c r="F137" s="13">
        <f t="shared" ref="F137:F190" si="2">D137*E137</f>
        <v>0</v>
      </c>
    </row>
    <row r="138" spans="1:6" ht="45" x14ac:dyDescent="0.25">
      <c r="A138" s="2">
        <v>131</v>
      </c>
      <c r="B138" s="5" t="s">
        <v>138</v>
      </c>
      <c r="C138" s="4" t="s">
        <v>11</v>
      </c>
      <c r="D138" s="12">
        <v>0</v>
      </c>
      <c r="E138" s="17">
        <v>0</v>
      </c>
      <c r="F138" s="13">
        <f t="shared" si="2"/>
        <v>0</v>
      </c>
    </row>
    <row r="139" spans="1:6" ht="30" x14ac:dyDescent="0.25">
      <c r="A139" s="2">
        <v>132</v>
      </c>
      <c r="B139" s="5" t="s">
        <v>139</v>
      </c>
      <c r="C139" s="9" t="s">
        <v>11</v>
      </c>
      <c r="D139" s="12">
        <v>5</v>
      </c>
      <c r="E139" s="17">
        <v>0</v>
      </c>
      <c r="F139" s="13">
        <f t="shared" si="2"/>
        <v>0</v>
      </c>
    </row>
    <row r="140" spans="1:6" x14ac:dyDescent="0.25">
      <c r="A140" s="2">
        <v>133</v>
      </c>
      <c r="B140" s="5" t="s">
        <v>140</v>
      </c>
      <c r="C140" s="9" t="s">
        <v>41</v>
      </c>
      <c r="D140" s="12">
        <v>5</v>
      </c>
      <c r="E140" s="17">
        <v>0</v>
      </c>
      <c r="F140" s="13">
        <f t="shared" si="2"/>
        <v>0</v>
      </c>
    </row>
    <row r="141" spans="1:6" ht="30" x14ac:dyDescent="0.25">
      <c r="A141" s="2">
        <v>134</v>
      </c>
      <c r="B141" s="5" t="s">
        <v>141</v>
      </c>
      <c r="C141" s="9" t="s">
        <v>11</v>
      </c>
      <c r="D141" s="12">
        <v>5</v>
      </c>
      <c r="E141" s="17">
        <v>0</v>
      </c>
      <c r="F141" s="13">
        <f t="shared" si="2"/>
        <v>0</v>
      </c>
    </row>
    <row r="142" spans="1:6" ht="30" x14ac:dyDescent="0.25">
      <c r="A142" s="2">
        <v>135</v>
      </c>
      <c r="B142" s="5" t="s">
        <v>142</v>
      </c>
      <c r="C142" s="9" t="s">
        <v>11</v>
      </c>
      <c r="D142" s="19">
        <v>5</v>
      </c>
      <c r="E142" s="17">
        <v>0</v>
      </c>
      <c r="F142" s="13">
        <f t="shared" si="2"/>
        <v>0</v>
      </c>
    </row>
    <row r="143" spans="1:6" ht="30" x14ac:dyDescent="0.25">
      <c r="A143" s="2">
        <v>136</v>
      </c>
      <c r="B143" s="5" t="s">
        <v>143</v>
      </c>
      <c r="C143" s="9" t="s">
        <v>11</v>
      </c>
      <c r="D143" s="19">
        <v>10</v>
      </c>
      <c r="E143" s="17">
        <v>0</v>
      </c>
      <c r="F143" s="13">
        <f t="shared" si="2"/>
        <v>0</v>
      </c>
    </row>
    <row r="144" spans="1:6" ht="30" x14ac:dyDescent="0.25">
      <c r="A144" s="2">
        <v>137</v>
      </c>
      <c r="B144" s="5" t="s">
        <v>144</v>
      </c>
      <c r="C144" s="9" t="s">
        <v>11</v>
      </c>
      <c r="D144" s="19">
        <v>10</v>
      </c>
      <c r="E144" s="17">
        <v>0</v>
      </c>
      <c r="F144" s="13">
        <f t="shared" si="2"/>
        <v>0</v>
      </c>
    </row>
    <row r="145" spans="1:6" ht="30" x14ac:dyDescent="0.25">
      <c r="A145" s="2">
        <v>138</v>
      </c>
      <c r="B145" s="5" t="s">
        <v>145</v>
      </c>
      <c r="C145" s="9" t="s">
        <v>11</v>
      </c>
      <c r="D145" s="19">
        <v>5</v>
      </c>
      <c r="E145" s="17">
        <v>0</v>
      </c>
      <c r="F145" s="13">
        <f t="shared" si="2"/>
        <v>0</v>
      </c>
    </row>
    <row r="146" spans="1:6" ht="30" x14ac:dyDescent="0.25">
      <c r="A146" s="2">
        <v>139</v>
      </c>
      <c r="B146" s="5" t="s">
        <v>146</v>
      </c>
      <c r="C146" s="9" t="s">
        <v>11</v>
      </c>
      <c r="D146" s="12">
        <v>30</v>
      </c>
      <c r="E146" s="17">
        <v>0</v>
      </c>
      <c r="F146" s="13">
        <f t="shared" si="2"/>
        <v>0</v>
      </c>
    </row>
    <row r="147" spans="1:6" x14ac:dyDescent="0.25">
      <c r="A147" s="2">
        <v>140</v>
      </c>
      <c r="B147" s="5" t="s">
        <v>147</v>
      </c>
      <c r="C147" s="9" t="s">
        <v>11</v>
      </c>
      <c r="D147" s="12">
        <v>2</v>
      </c>
      <c r="E147" s="17">
        <v>0</v>
      </c>
      <c r="F147" s="13">
        <f t="shared" si="2"/>
        <v>0</v>
      </c>
    </row>
    <row r="148" spans="1:6" ht="30" x14ac:dyDescent="0.25">
      <c r="A148" s="2">
        <v>141</v>
      </c>
      <c r="B148" s="5" t="s">
        <v>148</v>
      </c>
      <c r="C148" s="9" t="s">
        <v>11</v>
      </c>
      <c r="D148" s="12">
        <v>2</v>
      </c>
      <c r="E148" s="17">
        <v>0</v>
      </c>
      <c r="F148" s="13">
        <f t="shared" si="2"/>
        <v>0</v>
      </c>
    </row>
    <row r="149" spans="1:6" x14ac:dyDescent="0.25">
      <c r="A149" s="2">
        <v>142</v>
      </c>
      <c r="B149" s="5" t="s">
        <v>149</v>
      </c>
      <c r="C149" s="9" t="s">
        <v>11</v>
      </c>
      <c r="D149" s="19">
        <v>3</v>
      </c>
      <c r="E149" s="17">
        <v>0</v>
      </c>
      <c r="F149" s="13">
        <f t="shared" si="2"/>
        <v>0</v>
      </c>
    </row>
    <row r="150" spans="1:6" ht="30" x14ac:dyDescent="0.25">
      <c r="A150" s="2">
        <v>143</v>
      </c>
      <c r="B150" s="5" t="s">
        <v>150</v>
      </c>
      <c r="C150" s="9" t="s">
        <v>11</v>
      </c>
      <c r="D150" s="12">
        <v>5</v>
      </c>
      <c r="E150" s="17">
        <v>0</v>
      </c>
      <c r="F150" s="13">
        <f t="shared" si="2"/>
        <v>0</v>
      </c>
    </row>
    <row r="151" spans="1:6" ht="30" x14ac:dyDescent="0.25">
      <c r="A151" s="2">
        <v>144</v>
      </c>
      <c r="B151" s="5" t="s">
        <v>151</v>
      </c>
      <c r="C151" s="9" t="s">
        <v>11</v>
      </c>
      <c r="D151" s="19">
        <v>5</v>
      </c>
      <c r="E151" s="17">
        <v>0</v>
      </c>
      <c r="F151" s="13">
        <f t="shared" si="2"/>
        <v>0</v>
      </c>
    </row>
    <row r="152" spans="1:6" ht="30" x14ac:dyDescent="0.25">
      <c r="A152" s="2">
        <v>145</v>
      </c>
      <c r="B152" s="5" t="s">
        <v>152</v>
      </c>
      <c r="C152" s="9" t="s">
        <v>41</v>
      </c>
      <c r="D152" s="19">
        <v>1</v>
      </c>
      <c r="E152" s="17">
        <v>0</v>
      </c>
      <c r="F152" s="13">
        <f t="shared" si="2"/>
        <v>0</v>
      </c>
    </row>
    <row r="153" spans="1:6" ht="45" x14ac:dyDescent="0.25">
      <c r="A153" s="2">
        <v>146</v>
      </c>
      <c r="B153" s="5" t="s">
        <v>153</v>
      </c>
      <c r="C153" s="9" t="s">
        <v>41</v>
      </c>
      <c r="D153" s="12">
        <v>20</v>
      </c>
      <c r="E153" s="17">
        <v>0</v>
      </c>
      <c r="F153" s="13">
        <f t="shared" si="2"/>
        <v>0</v>
      </c>
    </row>
    <row r="154" spans="1:6" ht="45" x14ac:dyDescent="0.25">
      <c r="A154" s="2">
        <v>147</v>
      </c>
      <c r="B154" s="5" t="s">
        <v>154</v>
      </c>
      <c r="C154" s="9" t="s">
        <v>41</v>
      </c>
      <c r="D154" s="12">
        <v>15</v>
      </c>
      <c r="E154" s="17">
        <v>0</v>
      </c>
      <c r="F154" s="13">
        <f t="shared" si="2"/>
        <v>0</v>
      </c>
    </row>
    <row r="155" spans="1:6" ht="45" x14ac:dyDescent="0.25">
      <c r="A155" s="2">
        <v>148</v>
      </c>
      <c r="B155" s="5" t="s">
        <v>155</v>
      </c>
      <c r="C155" s="9" t="s">
        <v>11</v>
      </c>
      <c r="D155" s="12">
        <v>70</v>
      </c>
      <c r="E155" s="17">
        <v>0</v>
      </c>
      <c r="F155" s="13">
        <f t="shared" si="2"/>
        <v>0</v>
      </c>
    </row>
    <row r="156" spans="1:6" ht="45" x14ac:dyDescent="0.25">
      <c r="A156" s="2">
        <v>149</v>
      </c>
      <c r="B156" s="5" t="s">
        <v>156</v>
      </c>
      <c r="C156" s="9" t="s">
        <v>11</v>
      </c>
      <c r="D156" s="12">
        <v>70</v>
      </c>
      <c r="E156" s="17">
        <v>0</v>
      </c>
      <c r="F156" s="13">
        <f t="shared" si="2"/>
        <v>0</v>
      </c>
    </row>
    <row r="157" spans="1:6" ht="30" x14ac:dyDescent="0.25">
      <c r="A157" s="2">
        <v>150</v>
      </c>
      <c r="B157" s="5" t="s">
        <v>157</v>
      </c>
      <c r="C157" s="9" t="s">
        <v>11</v>
      </c>
      <c r="D157" s="12">
        <v>5</v>
      </c>
      <c r="E157" s="17">
        <v>0</v>
      </c>
      <c r="F157" s="13">
        <f t="shared" si="2"/>
        <v>0</v>
      </c>
    </row>
    <row r="158" spans="1:6" x14ac:dyDescent="0.25">
      <c r="A158" s="2">
        <v>151</v>
      </c>
      <c r="B158" s="5" t="s">
        <v>158</v>
      </c>
      <c r="C158" s="9" t="s">
        <v>11</v>
      </c>
      <c r="D158" s="12">
        <v>10</v>
      </c>
      <c r="E158" s="17">
        <v>0</v>
      </c>
      <c r="F158" s="13">
        <f t="shared" si="2"/>
        <v>0</v>
      </c>
    </row>
    <row r="159" spans="1:6" x14ac:dyDescent="0.25">
      <c r="A159" s="2">
        <v>152</v>
      </c>
      <c r="B159" s="5" t="s">
        <v>159</v>
      </c>
      <c r="C159" s="9" t="s">
        <v>11</v>
      </c>
      <c r="D159" s="12">
        <v>10</v>
      </c>
      <c r="E159" s="17">
        <v>0</v>
      </c>
      <c r="F159" s="13">
        <f t="shared" si="2"/>
        <v>0</v>
      </c>
    </row>
    <row r="160" spans="1:6" ht="30" x14ac:dyDescent="0.25">
      <c r="A160" s="2">
        <v>153</v>
      </c>
      <c r="B160" s="5" t="s">
        <v>160</v>
      </c>
      <c r="C160" s="9" t="s">
        <v>11</v>
      </c>
      <c r="D160" s="19">
        <v>0</v>
      </c>
      <c r="E160" s="17">
        <v>0</v>
      </c>
      <c r="F160" s="13">
        <f t="shared" si="2"/>
        <v>0</v>
      </c>
    </row>
    <row r="161" spans="1:6" ht="30" x14ac:dyDescent="0.25">
      <c r="A161" s="2">
        <v>154</v>
      </c>
      <c r="B161" s="5" t="s">
        <v>161</v>
      </c>
      <c r="C161" s="9" t="s">
        <v>11</v>
      </c>
      <c r="D161" s="19">
        <v>5</v>
      </c>
      <c r="E161" s="17">
        <v>0</v>
      </c>
      <c r="F161" s="13">
        <f t="shared" si="2"/>
        <v>0</v>
      </c>
    </row>
    <row r="162" spans="1:6" ht="45" x14ac:dyDescent="0.25">
      <c r="A162" s="2">
        <v>155</v>
      </c>
      <c r="B162" s="5" t="s">
        <v>162</v>
      </c>
      <c r="C162" s="9" t="s">
        <v>11</v>
      </c>
      <c r="D162" s="12">
        <v>20</v>
      </c>
      <c r="E162" s="17">
        <v>0</v>
      </c>
      <c r="F162" s="13">
        <f t="shared" si="2"/>
        <v>0</v>
      </c>
    </row>
    <row r="163" spans="1:6" ht="45" x14ac:dyDescent="0.25">
      <c r="A163" s="2">
        <v>156</v>
      </c>
      <c r="B163" s="5" t="s">
        <v>163</v>
      </c>
      <c r="C163" s="9" t="s">
        <v>11</v>
      </c>
      <c r="D163" s="19">
        <v>0</v>
      </c>
      <c r="E163" s="17">
        <v>0</v>
      </c>
      <c r="F163" s="13">
        <f t="shared" si="2"/>
        <v>0</v>
      </c>
    </row>
    <row r="164" spans="1:6" x14ac:dyDescent="0.25">
      <c r="A164" s="2">
        <v>157</v>
      </c>
      <c r="B164" s="5" t="s">
        <v>164</v>
      </c>
      <c r="C164" s="9" t="s">
        <v>41</v>
      </c>
      <c r="D164" s="12">
        <v>40</v>
      </c>
      <c r="E164" s="17">
        <v>0</v>
      </c>
      <c r="F164" s="13">
        <f t="shared" si="2"/>
        <v>0</v>
      </c>
    </row>
    <row r="165" spans="1:6" x14ac:dyDescent="0.25">
      <c r="A165" s="2">
        <v>158</v>
      </c>
      <c r="B165" s="5" t="s">
        <v>165</v>
      </c>
      <c r="C165" s="9" t="s">
        <v>41</v>
      </c>
      <c r="D165" s="19">
        <v>0</v>
      </c>
      <c r="E165" s="17">
        <v>0</v>
      </c>
      <c r="F165" s="13">
        <f t="shared" si="2"/>
        <v>0</v>
      </c>
    </row>
    <row r="166" spans="1:6" x14ac:dyDescent="0.25">
      <c r="A166" s="2">
        <v>159</v>
      </c>
      <c r="B166" s="5" t="s">
        <v>166</v>
      </c>
      <c r="C166" s="9" t="s">
        <v>41</v>
      </c>
      <c r="D166" s="19">
        <v>0</v>
      </c>
      <c r="E166" s="17">
        <v>0</v>
      </c>
      <c r="F166" s="13">
        <f t="shared" si="2"/>
        <v>0</v>
      </c>
    </row>
    <row r="167" spans="1:6" x14ac:dyDescent="0.25">
      <c r="A167" s="2">
        <v>160</v>
      </c>
      <c r="B167" s="5" t="s">
        <v>167</v>
      </c>
      <c r="C167" s="9" t="s">
        <v>41</v>
      </c>
      <c r="D167" s="19">
        <v>0</v>
      </c>
      <c r="E167" s="17">
        <v>0</v>
      </c>
      <c r="F167" s="13">
        <f t="shared" si="2"/>
        <v>0</v>
      </c>
    </row>
    <row r="168" spans="1:6" x14ac:dyDescent="0.25">
      <c r="A168" s="2">
        <v>161</v>
      </c>
      <c r="B168" s="5" t="s">
        <v>168</v>
      </c>
      <c r="C168" s="9" t="s">
        <v>41</v>
      </c>
      <c r="D168" s="12">
        <v>40</v>
      </c>
      <c r="E168" s="17">
        <v>0</v>
      </c>
      <c r="F168" s="13">
        <f t="shared" si="2"/>
        <v>0</v>
      </c>
    </row>
    <row r="169" spans="1:6" x14ac:dyDescent="0.25">
      <c r="A169" s="2">
        <v>162</v>
      </c>
      <c r="B169" s="5" t="s">
        <v>169</v>
      </c>
      <c r="C169" s="9" t="s">
        <v>41</v>
      </c>
      <c r="D169" s="12">
        <v>20</v>
      </c>
      <c r="E169" s="17">
        <v>0</v>
      </c>
      <c r="F169" s="13">
        <f t="shared" si="2"/>
        <v>0</v>
      </c>
    </row>
    <row r="170" spans="1:6" ht="30" x14ac:dyDescent="0.25">
      <c r="A170" s="2">
        <v>163</v>
      </c>
      <c r="B170" s="5" t="s">
        <v>170</v>
      </c>
      <c r="C170" s="4" t="s">
        <v>11</v>
      </c>
      <c r="D170" s="12">
        <v>5</v>
      </c>
      <c r="E170" s="17">
        <v>0</v>
      </c>
      <c r="F170" s="13">
        <f t="shared" si="2"/>
        <v>0</v>
      </c>
    </row>
    <row r="171" spans="1:6" x14ac:dyDescent="0.25">
      <c r="A171" s="2">
        <v>164</v>
      </c>
      <c r="B171" s="5" t="s">
        <v>171</v>
      </c>
      <c r="C171" s="9" t="s">
        <v>11</v>
      </c>
      <c r="D171" s="12">
        <v>10</v>
      </c>
      <c r="E171" s="17">
        <v>0</v>
      </c>
      <c r="F171" s="13">
        <f t="shared" si="2"/>
        <v>0</v>
      </c>
    </row>
    <row r="172" spans="1:6" x14ac:dyDescent="0.25">
      <c r="A172" s="2">
        <v>165</v>
      </c>
      <c r="B172" s="5" t="s">
        <v>172</v>
      </c>
      <c r="C172" s="9" t="s">
        <v>41</v>
      </c>
      <c r="D172" s="12">
        <v>20</v>
      </c>
      <c r="E172" s="17">
        <v>0</v>
      </c>
      <c r="F172" s="13">
        <f t="shared" si="2"/>
        <v>0</v>
      </c>
    </row>
    <row r="173" spans="1:6" ht="30" x14ac:dyDescent="0.25">
      <c r="A173" s="2">
        <v>166</v>
      </c>
      <c r="B173" s="5" t="s">
        <v>173</v>
      </c>
      <c r="C173" s="9" t="s">
        <v>11</v>
      </c>
      <c r="D173" s="12">
        <v>10</v>
      </c>
      <c r="E173" s="17">
        <v>0</v>
      </c>
      <c r="F173" s="13">
        <f t="shared" si="2"/>
        <v>0</v>
      </c>
    </row>
    <row r="174" spans="1:6" ht="60" x14ac:dyDescent="0.25">
      <c r="A174" s="2">
        <v>167</v>
      </c>
      <c r="B174" s="5" t="s">
        <v>174</v>
      </c>
      <c r="C174" s="9" t="s">
        <v>11</v>
      </c>
      <c r="D174" s="19">
        <v>0</v>
      </c>
      <c r="E174" s="17">
        <v>0</v>
      </c>
      <c r="F174" s="13">
        <f t="shared" si="2"/>
        <v>0</v>
      </c>
    </row>
    <row r="175" spans="1:6" x14ac:dyDescent="0.25">
      <c r="A175" s="2">
        <v>168</v>
      </c>
      <c r="B175" s="5" t="s">
        <v>175</v>
      </c>
      <c r="C175" s="9" t="s">
        <v>41</v>
      </c>
      <c r="D175" s="19">
        <v>0</v>
      </c>
      <c r="E175" s="17">
        <v>0</v>
      </c>
      <c r="F175" s="13">
        <f t="shared" si="2"/>
        <v>0</v>
      </c>
    </row>
    <row r="176" spans="1:6" ht="60" x14ac:dyDescent="0.25">
      <c r="A176" s="2">
        <v>169</v>
      </c>
      <c r="B176" s="5" t="s">
        <v>176</v>
      </c>
      <c r="C176" s="9" t="s">
        <v>41</v>
      </c>
      <c r="D176" s="12">
        <v>10</v>
      </c>
      <c r="E176" s="17">
        <v>0</v>
      </c>
      <c r="F176" s="13">
        <f t="shared" si="2"/>
        <v>0</v>
      </c>
    </row>
    <row r="177" spans="1:6" ht="60" x14ac:dyDescent="0.25">
      <c r="A177" s="2">
        <v>170</v>
      </c>
      <c r="B177" s="5" t="s">
        <v>177</v>
      </c>
      <c r="C177" s="9" t="s">
        <v>11</v>
      </c>
      <c r="D177" s="12">
        <v>10</v>
      </c>
      <c r="E177" s="17">
        <v>0</v>
      </c>
      <c r="F177" s="13">
        <f t="shared" si="2"/>
        <v>0</v>
      </c>
    </row>
    <row r="178" spans="1:6" ht="30" x14ac:dyDescent="0.25">
      <c r="A178" s="2">
        <v>171</v>
      </c>
      <c r="B178" s="5" t="s">
        <v>178</v>
      </c>
      <c r="C178" s="9" t="s">
        <v>11</v>
      </c>
      <c r="D178" s="19">
        <v>5</v>
      </c>
      <c r="E178" s="17">
        <v>0</v>
      </c>
      <c r="F178" s="13">
        <f t="shared" si="2"/>
        <v>0</v>
      </c>
    </row>
    <row r="179" spans="1:6" ht="30" x14ac:dyDescent="0.25">
      <c r="A179" s="2">
        <v>172</v>
      </c>
      <c r="B179" s="5" t="s">
        <v>179</v>
      </c>
      <c r="C179" s="9" t="s">
        <v>11</v>
      </c>
      <c r="D179" s="19">
        <v>5</v>
      </c>
      <c r="E179" s="17">
        <v>0</v>
      </c>
      <c r="F179" s="13">
        <f t="shared" si="2"/>
        <v>0</v>
      </c>
    </row>
    <row r="180" spans="1:6" ht="30" x14ac:dyDescent="0.25">
      <c r="A180" s="2">
        <v>173</v>
      </c>
      <c r="B180" s="5" t="s">
        <v>180</v>
      </c>
      <c r="C180" s="9" t="s">
        <v>11</v>
      </c>
      <c r="D180" s="19">
        <v>2</v>
      </c>
      <c r="E180" s="17">
        <v>0</v>
      </c>
      <c r="F180" s="13">
        <f t="shared" si="2"/>
        <v>0</v>
      </c>
    </row>
    <row r="181" spans="1:6" ht="30" x14ac:dyDescent="0.25">
      <c r="A181" s="2">
        <v>174</v>
      </c>
      <c r="B181" s="5" t="s">
        <v>181</v>
      </c>
      <c r="C181" s="9" t="s">
        <v>11</v>
      </c>
      <c r="D181" s="19">
        <v>2</v>
      </c>
      <c r="E181" s="17">
        <v>0</v>
      </c>
      <c r="F181" s="13">
        <f t="shared" si="2"/>
        <v>0</v>
      </c>
    </row>
    <row r="182" spans="1:6" ht="30" x14ac:dyDescent="0.25">
      <c r="A182" s="2">
        <v>175</v>
      </c>
      <c r="B182" s="5" t="s">
        <v>182</v>
      </c>
      <c r="C182" s="9" t="s">
        <v>41</v>
      </c>
      <c r="D182" s="19">
        <v>10</v>
      </c>
      <c r="E182" s="17">
        <v>0</v>
      </c>
      <c r="F182" s="13">
        <f t="shared" si="2"/>
        <v>0</v>
      </c>
    </row>
    <row r="183" spans="1:6" ht="30" x14ac:dyDescent="0.25">
      <c r="A183" s="2">
        <v>176</v>
      </c>
      <c r="B183" s="5" t="s">
        <v>183</v>
      </c>
      <c r="C183" s="9" t="s">
        <v>11</v>
      </c>
      <c r="D183" s="19">
        <v>20</v>
      </c>
      <c r="E183" s="17">
        <v>0</v>
      </c>
      <c r="F183" s="13">
        <f t="shared" si="2"/>
        <v>0</v>
      </c>
    </row>
    <row r="184" spans="1:6" x14ac:dyDescent="0.25">
      <c r="A184" s="2">
        <v>177</v>
      </c>
      <c r="B184" s="5" t="s">
        <v>184</v>
      </c>
      <c r="C184" s="9" t="s">
        <v>11</v>
      </c>
      <c r="D184" s="19">
        <v>20</v>
      </c>
      <c r="E184" s="17">
        <v>0</v>
      </c>
      <c r="F184" s="13">
        <f t="shared" si="2"/>
        <v>0</v>
      </c>
    </row>
    <row r="185" spans="1:6" x14ac:dyDescent="0.25">
      <c r="A185" s="2">
        <v>178</v>
      </c>
      <c r="B185" s="5" t="s">
        <v>185</v>
      </c>
      <c r="C185" s="9" t="s">
        <v>11</v>
      </c>
      <c r="D185" s="12">
        <v>5</v>
      </c>
      <c r="E185" s="17">
        <v>0</v>
      </c>
      <c r="F185" s="13">
        <f t="shared" si="2"/>
        <v>0</v>
      </c>
    </row>
    <row r="186" spans="1:6" x14ac:dyDescent="0.25">
      <c r="A186" s="2">
        <v>179</v>
      </c>
      <c r="B186" s="5" t="s">
        <v>186</v>
      </c>
      <c r="C186" s="9" t="s">
        <v>11</v>
      </c>
      <c r="D186" s="12">
        <v>5</v>
      </c>
      <c r="E186" s="17">
        <v>0</v>
      </c>
      <c r="F186" s="13">
        <f t="shared" si="2"/>
        <v>0</v>
      </c>
    </row>
    <row r="187" spans="1:6" ht="45" x14ac:dyDescent="0.25">
      <c r="A187" s="2">
        <v>180</v>
      </c>
      <c r="B187" s="5" t="s">
        <v>187</v>
      </c>
      <c r="C187" s="9" t="s">
        <v>41</v>
      </c>
      <c r="D187" s="12">
        <v>10</v>
      </c>
      <c r="E187" s="17">
        <v>0</v>
      </c>
      <c r="F187" s="13">
        <f t="shared" si="2"/>
        <v>0</v>
      </c>
    </row>
    <row r="188" spans="1:6" ht="45" x14ac:dyDescent="0.25">
      <c r="A188" s="2">
        <v>181</v>
      </c>
      <c r="B188" s="5" t="s">
        <v>188</v>
      </c>
      <c r="C188" s="9" t="s">
        <v>11</v>
      </c>
      <c r="D188" s="12">
        <v>20</v>
      </c>
      <c r="E188" s="17">
        <v>0</v>
      </c>
      <c r="F188" s="13">
        <f t="shared" si="2"/>
        <v>0</v>
      </c>
    </row>
    <row r="189" spans="1:6" x14ac:dyDescent="0.25">
      <c r="A189" s="2">
        <v>182</v>
      </c>
      <c r="B189" s="5" t="s">
        <v>192</v>
      </c>
      <c r="C189" s="9" t="s">
        <v>41</v>
      </c>
      <c r="D189" s="12">
        <v>5</v>
      </c>
      <c r="E189" s="17">
        <v>0</v>
      </c>
      <c r="F189" s="13">
        <f t="shared" si="2"/>
        <v>0</v>
      </c>
    </row>
    <row r="190" spans="1:6" x14ac:dyDescent="0.25">
      <c r="A190" s="2">
        <v>183</v>
      </c>
      <c r="B190" s="5" t="s">
        <v>193</v>
      </c>
      <c r="C190" s="9" t="s">
        <v>41</v>
      </c>
      <c r="D190" s="12">
        <v>2</v>
      </c>
      <c r="E190" s="17">
        <v>0</v>
      </c>
      <c r="F190" s="13">
        <f t="shared" si="2"/>
        <v>0</v>
      </c>
    </row>
    <row r="191" spans="1:6" x14ac:dyDescent="0.25">
      <c r="A191" s="10"/>
      <c r="B191" s="14" t="s">
        <v>189</v>
      </c>
      <c r="C191" s="14"/>
      <c r="D191" s="14"/>
      <c r="E191" s="14"/>
      <c r="F191" s="28">
        <f>SUM(F8:F190)</f>
        <v>0</v>
      </c>
    </row>
  </sheetData>
  <sheetProtection selectLockedCells="1" selectUnlockedCells="1"/>
  <autoFilter ref="A7:F191" xr:uid="{D4245297-98A2-465E-9304-85F65505DC99}"/>
  <mergeCells count="3">
    <mergeCell ref="A5:F6"/>
    <mergeCell ref="A4:F4"/>
    <mergeCell ref="D2:F2"/>
  </mergeCells>
  <pageMargins left="0.70866141732283472" right="0.70866141732283472" top="0.74803149606299213" bottom="0.74803149606299213" header="0.51181102362204722" footer="0.51181102362204722"/>
  <pageSetup paperSize="9" scale="56" firstPageNumber="0" fitToHeight="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mat. biurowe</vt:lpstr>
      <vt:lpstr>'mat. biurowe'!Excel_BuiltIn_Print_Area</vt:lpstr>
      <vt:lpstr>'mat. biurowe'!Obszar_wydruku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Łukasz Szymon. Ucinek</dc:creator>
  <cp:lastModifiedBy>Łukasz Szymon. Ucinek</cp:lastModifiedBy>
  <cp:lastPrinted>2025-12-19T10:17:54Z</cp:lastPrinted>
  <dcterms:created xsi:type="dcterms:W3CDTF">2025-12-19T09:06:22Z</dcterms:created>
  <dcterms:modified xsi:type="dcterms:W3CDTF">2026-02-11T08:16:52Z</dcterms:modified>
</cp:coreProperties>
</file>