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7.1.82\shared\Shared\WYDZIAL OP\Beata\Dokumenty\Zapytania ofertowe\OAG 2026\2026 Tonery\Nowy folder\"/>
    </mc:Choice>
  </mc:AlternateContent>
  <bookViews>
    <workbookView xWindow="0" yWindow="0" windowWidth="28800" windowHeight="12180"/>
  </bookViews>
  <sheets>
    <sheet name="Wykaz asortymentowy" sheetId="1" r:id="rId1"/>
  </sheets>
  <definedNames>
    <definedName name="_xlnm.Print_Area" localSheetId="0">'Wykaz asortymentowy'!$A$1:$I$45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C38" i="1" l="1"/>
  <c r="C37" i="1" l="1"/>
</calcChain>
</file>

<file path=xl/sharedStrings.xml><?xml version="1.0" encoding="utf-8"?>
<sst xmlns="http://schemas.openxmlformats.org/spreadsheetml/2006/main" count="111" uniqueCount="70">
  <si>
    <t>Lp.</t>
  </si>
  <si>
    <t xml:space="preserve">Nazwa asortymentu </t>
  </si>
  <si>
    <t>Ilość wykonywanych kopii z 1 szt.</t>
  </si>
  <si>
    <t>Jednostka miary</t>
  </si>
  <si>
    <t>Toner do drukarki Canon 1238i (T08)</t>
  </si>
  <si>
    <t>11 000 kopii</t>
  </si>
  <si>
    <t>sztuka</t>
  </si>
  <si>
    <t>Toner do drukarki Canon IR 2520</t>
  </si>
  <si>
    <t>14 600 kopii</t>
  </si>
  <si>
    <t xml:space="preserve">Toner do drukarki HP LJ Managed MFP E72525dn </t>
  </si>
  <si>
    <t>48 000 kopii</t>
  </si>
  <si>
    <t>5 000 kopii</t>
  </si>
  <si>
    <t>Toner do drukarki HP COLOR LaserJet Managed MFP  M477fdw Yellow</t>
  </si>
  <si>
    <t>Toner do drukarki KYOCERA Ecosys M2035dn / 2535 dn (TK1140)</t>
  </si>
  <si>
    <t>7 200 kopii</t>
  </si>
  <si>
    <t>Toner do drukarki KYOCERA Ecosys M3040 idn (TK3150)</t>
  </si>
  <si>
    <t>14 500 kopii</t>
  </si>
  <si>
    <t>Toner do drukarki KYOCERA Ecosys M3540 dn (TK3100)</t>
  </si>
  <si>
    <t>12 500 kopii</t>
  </si>
  <si>
    <t>Toner do drukarki KYOCERA Ecosys M3645 idn /M3145idn mono (TK3060)</t>
  </si>
  <si>
    <t>25 000 kopii</t>
  </si>
  <si>
    <t>Toner do drukarki KYOCERA Ecosys M6230 cidn    Black (TK5270)</t>
  </si>
  <si>
    <t>8000 kopii</t>
  </si>
  <si>
    <t>Toner do drukarki KYOCERA Ecosys M6230 cidn    Cyan (TK5270)</t>
  </si>
  <si>
    <t>6 000 kopii</t>
  </si>
  <si>
    <t>Toner do drukarki KYOCERA Ecosys M6230 cidn    Magenta (TK5270)</t>
  </si>
  <si>
    <t>Toner do drukarki KYOCERA Ecosys M6230 cidn    Yellow (TK5270)</t>
  </si>
  <si>
    <t>6 000  kopii</t>
  </si>
  <si>
    <t>7 000 kopii</t>
  </si>
  <si>
    <t>Toner do drukarki KYOCERA FS-3040 / 3140 MFP (TK350)</t>
  </si>
  <si>
    <t>15 000 kopii</t>
  </si>
  <si>
    <t>20 000 kopii</t>
  </si>
  <si>
    <t>Toner do drukarki KYOCERA FS-6525 MFP (TK475)</t>
  </si>
  <si>
    <t>Toner do drukarki LEXMARK CX622ADE  Black</t>
  </si>
  <si>
    <t>10 500 kopii</t>
  </si>
  <si>
    <t>Toner do drukarki ProXpress M3870FW Samsung (D203E)</t>
  </si>
  <si>
    <t>10 000 kopii</t>
  </si>
  <si>
    <t>8 000 kopii</t>
  </si>
  <si>
    <t>Toner do drukarki TriumphAdler P-C 3066i Black (PK-5017K)</t>
  </si>
  <si>
    <t>Toner do drukarki TriumphAdler P-C 3066i Cyan (PK-5017C)</t>
  </si>
  <si>
    <t>Toner do drukarki TriumphAdler P-C 3066i Magenta (PK-5017M)</t>
  </si>
  <si>
    <t>Toner do drukarki TriumphAdler P-C 3066i Yellow (PK5017Y)</t>
  </si>
  <si>
    <t>Toner do Xerox Toner Versalink B415 Black 25k</t>
  </si>
  <si>
    <t>Toner do UTAX  P-C3563i MFPi Black</t>
  </si>
  <si>
    <t>Toner do UTAX  P-C3563i MFPi Cyan</t>
  </si>
  <si>
    <t>Toner do UTAX  P-C3563i MFPi Magenta</t>
  </si>
  <si>
    <t>Toner do UTAX  P-C3563i MFPi Yellow</t>
  </si>
  <si>
    <t>10 600 kopii</t>
  </si>
  <si>
    <t>33 000 kopii</t>
  </si>
  <si>
    <t>Tusz do Epson MFP WF-C878RDWF A3+ Black</t>
  </si>
  <si>
    <t>Tusz do Epson MFP WF-C878RDWF A3+ Cyan</t>
  </si>
  <si>
    <t>Tusz do Epson MFP WF-C878RDWF A3+ Magenta</t>
  </si>
  <si>
    <t>Tusz do Epson MFP WF-C878RDWF A3+ Yellow</t>
  </si>
  <si>
    <t>A</t>
  </si>
  <si>
    <t>B</t>
  </si>
  <si>
    <t>C</t>
  </si>
  <si>
    <t>D</t>
  </si>
  <si>
    <t>G</t>
  </si>
  <si>
    <t>H</t>
  </si>
  <si>
    <t>Toner do urządzenia wielofunkcyjnego A3 Canon imageRUNNER 2930i MFP</t>
  </si>
  <si>
    <t>Toner do drukarki Canon A4 i-SENSYS X 1440i</t>
  </si>
  <si>
    <t>Pojemnik na zużyty toner LEXMARK CX622ADE</t>
  </si>
  <si>
    <t>Cena jednostkowa netto [zł]</t>
  </si>
  <si>
    <t>Cena jednostkowa brutto[zł]</t>
  </si>
  <si>
    <t>Wartość brutto [zł]</t>
  </si>
  <si>
    <r>
      <t xml:space="preserve">                                                   </t>
    </r>
    <r>
      <rPr>
        <sz val="11"/>
        <rFont val="Arial"/>
        <family val="2"/>
        <charset val="238"/>
      </rPr>
      <t xml:space="preserve">                                                      Załącznik nr 2 do Ogłoszenia o zamówieniu 1500-OAG.263.23.2026</t>
    </r>
  </si>
  <si>
    <t>Wykaz asortymentowy</t>
  </si>
  <si>
    <t>E</t>
  </si>
  <si>
    <t>F</t>
  </si>
  <si>
    <t>Ilość [szt]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</si>
</sst>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1"/>
      </patternFill>
    </fill>
    <fill>
      <patternFill patternType="solid">
        <fgColor indexed="9"/>
        <bgColor indexed="4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2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6" fillId="7" borderId="1" xfId="1" applyNumberFormat="1" applyFill="1" applyBorder="1" applyAlignment="1">
      <alignment horizontal="center" vertical="center"/>
    </xf>
    <xf numFmtId="4" fontId="6" fillId="7" borderId="1" xfId="1" applyNumberFormat="1" applyFill="1" applyBorder="1" applyAlignment="1">
      <alignment horizontal="center"/>
    </xf>
    <xf numFmtId="4" fontId="3" fillId="7" borderId="1" xfId="1" applyNumberFormat="1" applyFont="1" applyFill="1" applyBorder="1" applyAlignment="1">
      <alignment horizontal="center" vertical="center" wrapText="1"/>
    </xf>
    <xf numFmtId="4" fontId="6" fillId="7" borderId="1" xfId="1" applyNumberForma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view="pageBreakPreview" zoomScale="110" zoomScaleNormal="110" zoomScaleSheetLayoutView="110" workbookViewId="0">
      <pane ySplit="6" topLeftCell="A10" activePane="bottomLeft" state="frozen"/>
      <selection pane="bottomLeft" activeCell="F10" sqref="F10"/>
    </sheetView>
  </sheetViews>
  <sheetFormatPr defaultRowHeight="12"/>
  <cols>
    <col min="1" max="1" width="4.125" style="1" customWidth="1"/>
    <col min="2" max="2" width="37.5" style="1" customWidth="1"/>
    <col min="3" max="3" width="13" style="28" customWidth="1"/>
    <col min="4" max="4" width="6.375" style="1" bestFit="1" customWidth="1"/>
    <col min="5" max="5" width="10.375" style="30" customWidth="1"/>
    <col min="6" max="6" width="13.25" style="3" customWidth="1"/>
    <col min="7" max="8" width="12.875" style="1" customWidth="1"/>
    <col min="9" max="16384" width="9" style="1"/>
  </cols>
  <sheetData>
    <row r="1" spans="1:8">
      <c r="F1" s="30"/>
    </row>
    <row r="2" spans="1:8" ht="14.25" customHeight="1">
      <c r="A2" s="50" t="s">
        <v>65</v>
      </c>
      <c r="B2" s="50"/>
      <c r="C2" s="50"/>
      <c r="D2" s="50"/>
      <c r="E2" s="50"/>
      <c r="F2" s="50"/>
      <c r="G2" s="50"/>
      <c r="H2" s="50"/>
    </row>
    <row r="3" spans="1:8" ht="14.25" customHeight="1">
      <c r="A3" s="47"/>
      <c r="B3" s="47"/>
      <c r="C3" s="47"/>
      <c r="D3" s="47"/>
      <c r="E3" s="47"/>
      <c r="F3" s="47"/>
      <c r="G3" s="47"/>
      <c r="H3" s="47"/>
    </row>
    <row r="4" spans="1:8" ht="14.25" customHeight="1">
      <c r="A4" s="51" t="s">
        <v>66</v>
      </c>
      <c r="B4" s="51"/>
      <c r="C4" s="51"/>
      <c r="D4" s="51"/>
      <c r="E4" s="51"/>
      <c r="F4" s="51"/>
      <c r="G4" s="51"/>
      <c r="H4" s="51"/>
    </row>
    <row r="5" spans="1:8">
      <c r="F5" s="30"/>
    </row>
    <row r="6" spans="1:8" s="3" customFormat="1" ht="42.75">
      <c r="A6" s="32" t="s">
        <v>0</v>
      </c>
      <c r="B6" s="32" t="s">
        <v>1</v>
      </c>
      <c r="C6" s="36" t="s">
        <v>2</v>
      </c>
      <c r="D6" s="32" t="s">
        <v>3</v>
      </c>
      <c r="E6" s="33" t="s">
        <v>69</v>
      </c>
      <c r="F6" s="34" t="s">
        <v>62</v>
      </c>
      <c r="G6" s="34" t="s">
        <v>63</v>
      </c>
      <c r="H6" s="34" t="s">
        <v>64</v>
      </c>
    </row>
    <row r="7" spans="1:8" s="30" customFormat="1" ht="14.25">
      <c r="A7" s="32" t="s">
        <v>53</v>
      </c>
      <c r="B7" s="32" t="s">
        <v>54</v>
      </c>
      <c r="C7" s="32" t="s">
        <v>55</v>
      </c>
      <c r="D7" s="32" t="s">
        <v>56</v>
      </c>
      <c r="E7" s="33" t="s">
        <v>67</v>
      </c>
      <c r="F7" s="34" t="s">
        <v>68</v>
      </c>
      <c r="G7" s="40" t="s">
        <v>57</v>
      </c>
      <c r="H7" s="40" t="s">
        <v>58</v>
      </c>
    </row>
    <row r="8" spans="1:8" ht="14.25">
      <c r="A8" s="4">
        <v>1</v>
      </c>
      <c r="B8" s="8" t="s">
        <v>4</v>
      </c>
      <c r="C8" s="9" t="s">
        <v>5</v>
      </c>
      <c r="D8" s="4" t="s">
        <v>6</v>
      </c>
      <c r="E8" s="5">
        <v>1</v>
      </c>
      <c r="F8" s="41"/>
      <c r="G8" s="42"/>
      <c r="H8" s="43"/>
    </row>
    <row r="9" spans="1:8" ht="14.25">
      <c r="A9" s="4">
        <v>2</v>
      </c>
      <c r="B9" s="6" t="s">
        <v>7</v>
      </c>
      <c r="C9" s="7" t="s">
        <v>8</v>
      </c>
      <c r="D9" s="4" t="s">
        <v>6</v>
      </c>
      <c r="E9" s="5">
        <v>2</v>
      </c>
      <c r="F9" s="41"/>
      <c r="G9" s="42"/>
      <c r="H9" s="43"/>
    </row>
    <row r="10" spans="1:8" ht="28.5">
      <c r="A10" s="4">
        <v>3</v>
      </c>
      <c r="B10" s="31" t="s">
        <v>60</v>
      </c>
      <c r="C10" s="14" t="s">
        <v>47</v>
      </c>
      <c r="D10" s="15" t="s">
        <v>6</v>
      </c>
      <c r="E10" s="5">
        <v>1</v>
      </c>
      <c r="F10" s="41"/>
      <c r="G10" s="42"/>
      <c r="H10" s="43"/>
    </row>
    <row r="11" spans="1:8" ht="28.5">
      <c r="A11" s="4">
        <v>4</v>
      </c>
      <c r="B11" s="31" t="s">
        <v>59</v>
      </c>
      <c r="C11" s="14" t="s">
        <v>48</v>
      </c>
      <c r="D11" s="15" t="s">
        <v>6</v>
      </c>
      <c r="E11" s="5">
        <v>1</v>
      </c>
      <c r="F11" s="41"/>
      <c r="G11" s="42"/>
      <c r="H11" s="43"/>
    </row>
    <row r="12" spans="1:8" ht="28.5" customHeight="1">
      <c r="A12" s="4">
        <v>5</v>
      </c>
      <c r="B12" s="8" t="s">
        <v>9</v>
      </c>
      <c r="C12" s="9" t="s">
        <v>10</v>
      </c>
      <c r="D12" s="4" t="s">
        <v>6</v>
      </c>
      <c r="E12" s="5">
        <v>2</v>
      </c>
      <c r="F12" s="41"/>
      <c r="G12" s="42"/>
      <c r="H12" s="43"/>
    </row>
    <row r="13" spans="1:8" ht="28.5">
      <c r="A13" s="4">
        <v>6</v>
      </c>
      <c r="B13" s="6" t="s">
        <v>12</v>
      </c>
      <c r="C13" s="7" t="s">
        <v>11</v>
      </c>
      <c r="D13" s="4" t="s">
        <v>6</v>
      </c>
      <c r="E13" s="5">
        <v>2</v>
      </c>
      <c r="F13" s="41"/>
      <c r="G13" s="42"/>
      <c r="H13" s="43"/>
    </row>
    <row r="14" spans="1:8" ht="28.5">
      <c r="A14" s="4">
        <v>7</v>
      </c>
      <c r="B14" s="6" t="s">
        <v>13</v>
      </c>
      <c r="C14" s="7" t="s">
        <v>14</v>
      </c>
      <c r="D14" s="4" t="s">
        <v>6</v>
      </c>
      <c r="E14" s="5">
        <v>4</v>
      </c>
      <c r="F14" s="41"/>
      <c r="G14" s="42"/>
      <c r="H14" s="43"/>
    </row>
    <row r="15" spans="1:8" ht="28.5">
      <c r="A15" s="4">
        <v>8</v>
      </c>
      <c r="B15" s="6" t="s">
        <v>15</v>
      </c>
      <c r="C15" s="7" t="s">
        <v>16</v>
      </c>
      <c r="D15" s="4" t="s">
        <v>6</v>
      </c>
      <c r="E15" s="5">
        <v>2</v>
      </c>
      <c r="F15" s="41"/>
      <c r="G15" s="42"/>
      <c r="H15" s="43"/>
    </row>
    <row r="16" spans="1:8" ht="31.5" customHeight="1">
      <c r="A16" s="4">
        <v>9</v>
      </c>
      <c r="B16" s="10" t="s">
        <v>17</v>
      </c>
      <c r="C16" s="11" t="s">
        <v>18</v>
      </c>
      <c r="D16" s="4" t="s">
        <v>6</v>
      </c>
      <c r="E16" s="5">
        <v>4</v>
      </c>
      <c r="F16" s="41"/>
      <c r="G16" s="42"/>
      <c r="H16" s="43"/>
    </row>
    <row r="17" spans="1:8" ht="28.5">
      <c r="A17" s="4">
        <v>10</v>
      </c>
      <c r="B17" s="8" t="s">
        <v>19</v>
      </c>
      <c r="C17" s="9" t="s">
        <v>16</v>
      </c>
      <c r="D17" s="4" t="s">
        <v>6</v>
      </c>
      <c r="E17" s="5">
        <v>4</v>
      </c>
      <c r="F17" s="41"/>
      <c r="G17" s="42"/>
      <c r="H17" s="43"/>
    </row>
    <row r="18" spans="1:8" ht="28.5">
      <c r="A18" s="4">
        <v>11</v>
      </c>
      <c r="B18" s="12" t="s">
        <v>21</v>
      </c>
      <c r="C18" s="13" t="s">
        <v>22</v>
      </c>
      <c r="D18" s="4" t="s">
        <v>6</v>
      </c>
      <c r="E18" s="5">
        <v>5</v>
      </c>
      <c r="F18" s="41"/>
      <c r="G18" s="42"/>
      <c r="H18" s="43"/>
    </row>
    <row r="19" spans="1:8" ht="28.5">
      <c r="A19" s="4">
        <v>12</v>
      </c>
      <c r="B19" s="12" t="s">
        <v>23</v>
      </c>
      <c r="C19" s="13" t="s">
        <v>24</v>
      </c>
      <c r="D19" s="4" t="s">
        <v>6</v>
      </c>
      <c r="E19" s="5">
        <v>3</v>
      </c>
      <c r="F19" s="41"/>
      <c r="G19" s="42"/>
      <c r="H19" s="43"/>
    </row>
    <row r="20" spans="1:8" ht="28.5">
      <c r="A20" s="4">
        <v>13</v>
      </c>
      <c r="B20" s="12" t="s">
        <v>25</v>
      </c>
      <c r="C20" s="13" t="s">
        <v>24</v>
      </c>
      <c r="D20" s="4" t="s">
        <v>6</v>
      </c>
      <c r="E20" s="5">
        <v>2</v>
      </c>
      <c r="F20" s="41"/>
      <c r="G20" s="42"/>
      <c r="H20" s="43"/>
    </row>
    <row r="21" spans="1:8" ht="28.5">
      <c r="A21" s="4">
        <v>14</v>
      </c>
      <c r="B21" s="12" t="s">
        <v>26</v>
      </c>
      <c r="C21" s="13" t="s">
        <v>27</v>
      </c>
      <c r="D21" s="4" t="s">
        <v>6</v>
      </c>
      <c r="E21" s="5">
        <v>3</v>
      </c>
      <c r="F21" s="41"/>
      <c r="G21" s="42"/>
      <c r="H21" s="43"/>
    </row>
    <row r="22" spans="1:8" ht="28.5">
      <c r="A22" s="4">
        <v>15</v>
      </c>
      <c r="B22" s="6" t="s">
        <v>29</v>
      </c>
      <c r="C22" s="7" t="s">
        <v>30</v>
      </c>
      <c r="D22" s="4" t="s">
        <v>6</v>
      </c>
      <c r="E22" s="5">
        <v>1</v>
      </c>
      <c r="F22" s="41"/>
      <c r="G22" s="42"/>
      <c r="H22" s="43"/>
    </row>
    <row r="23" spans="1:8" ht="28.5">
      <c r="A23" s="4">
        <v>16</v>
      </c>
      <c r="B23" s="6" t="s">
        <v>32</v>
      </c>
      <c r="C23" s="7" t="s">
        <v>30</v>
      </c>
      <c r="D23" s="4" t="s">
        <v>6</v>
      </c>
      <c r="E23" s="5">
        <v>1</v>
      </c>
      <c r="F23" s="41"/>
      <c r="G23" s="42"/>
      <c r="H23" s="43"/>
    </row>
    <row r="24" spans="1:8" ht="28.5">
      <c r="A24" s="4">
        <v>17</v>
      </c>
      <c r="B24" s="6" t="s">
        <v>33</v>
      </c>
      <c r="C24" s="7" t="s">
        <v>34</v>
      </c>
      <c r="D24" s="4" t="s">
        <v>6</v>
      </c>
      <c r="E24" s="5">
        <v>1</v>
      </c>
      <c r="F24" s="41"/>
      <c r="G24" s="42"/>
      <c r="H24" s="43"/>
    </row>
    <row r="25" spans="1:8" ht="28.5">
      <c r="A25" s="4">
        <v>18</v>
      </c>
      <c r="B25" s="6" t="s">
        <v>35</v>
      </c>
      <c r="C25" s="7" t="s">
        <v>36</v>
      </c>
      <c r="D25" s="4" t="s">
        <v>6</v>
      </c>
      <c r="E25" s="5">
        <v>1</v>
      </c>
      <c r="F25" s="41"/>
      <c r="G25" s="42"/>
      <c r="H25" s="43"/>
    </row>
    <row r="26" spans="1:8" ht="28.5">
      <c r="A26" s="4">
        <v>19</v>
      </c>
      <c r="B26" s="8" t="s">
        <v>38</v>
      </c>
      <c r="C26" s="9" t="s">
        <v>37</v>
      </c>
      <c r="D26" s="4" t="s">
        <v>6</v>
      </c>
      <c r="E26" s="5">
        <v>3</v>
      </c>
      <c r="F26" s="41"/>
      <c r="G26" s="42"/>
      <c r="H26" s="43"/>
    </row>
    <row r="27" spans="1:8" ht="28.5">
      <c r="A27" s="4">
        <v>20</v>
      </c>
      <c r="B27" s="8" t="s">
        <v>39</v>
      </c>
      <c r="C27" s="9" t="s">
        <v>24</v>
      </c>
      <c r="D27" s="4" t="s">
        <v>6</v>
      </c>
      <c r="E27" s="5">
        <v>3</v>
      </c>
      <c r="F27" s="41"/>
      <c r="G27" s="42"/>
      <c r="H27" s="43"/>
    </row>
    <row r="28" spans="1:8" ht="28.5">
      <c r="A28" s="4">
        <v>21</v>
      </c>
      <c r="B28" s="8" t="s">
        <v>40</v>
      </c>
      <c r="C28" s="9" t="s">
        <v>24</v>
      </c>
      <c r="D28" s="4" t="s">
        <v>6</v>
      </c>
      <c r="E28" s="5">
        <v>3</v>
      </c>
      <c r="F28" s="41"/>
      <c r="G28" s="42"/>
      <c r="H28" s="42"/>
    </row>
    <row r="29" spans="1:8" ht="28.5">
      <c r="A29" s="4">
        <v>22</v>
      </c>
      <c r="B29" s="8" t="s">
        <v>41</v>
      </c>
      <c r="C29" s="9" t="s">
        <v>24</v>
      </c>
      <c r="D29" s="4" t="s">
        <v>6</v>
      </c>
      <c r="E29" s="5">
        <v>3</v>
      </c>
      <c r="F29" s="41"/>
      <c r="G29" s="42"/>
      <c r="H29" s="42"/>
    </row>
    <row r="30" spans="1:8" ht="14.25">
      <c r="A30" s="4">
        <v>23</v>
      </c>
      <c r="B30" s="31" t="s">
        <v>43</v>
      </c>
      <c r="C30" s="14" t="s">
        <v>28</v>
      </c>
      <c r="D30" s="15" t="s">
        <v>6</v>
      </c>
      <c r="E30" s="5">
        <v>2</v>
      </c>
      <c r="F30" s="41"/>
      <c r="G30" s="42"/>
      <c r="H30" s="42"/>
    </row>
    <row r="31" spans="1:8" ht="18.75" customHeight="1">
      <c r="A31" s="4">
        <v>24</v>
      </c>
      <c r="B31" s="31" t="s">
        <v>44</v>
      </c>
      <c r="C31" s="14" t="s">
        <v>11</v>
      </c>
      <c r="D31" s="15" t="s">
        <v>6</v>
      </c>
      <c r="E31" s="5">
        <v>1</v>
      </c>
      <c r="F31" s="41"/>
      <c r="G31" s="42"/>
      <c r="H31" s="42"/>
    </row>
    <row r="32" spans="1:8" ht="24" customHeight="1">
      <c r="A32" s="4">
        <v>25</v>
      </c>
      <c r="B32" s="31" t="s">
        <v>45</v>
      </c>
      <c r="C32" s="14" t="s">
        <v>11</v>
      </c>
      <c r="D32" s="15" t="s">
        <v>6</v>
      </c>
      <c r="E32" s="5">
        <v>1</v>
      </c>
      <c r="F32" s="41"/>
      <c r="G32" s="42"/>
      <c r="H32" s="42"/>
    </row>
    <row r="33" spans="1:8" ht="23.25" customHeight="1">
      <c r="A33" s="4">
        <v>26</v>
      </c>
      <c r="B33" s="35" t="s">
        <v>46</v>
      </c>
      <c r="C33" s="14" t="s">
        <v>11</v>
      </c>
      <c r="D33" s="15" t="s">
        <v>6</v>
      </c>
      <c r="E33" s="5">
        <v>1</v>
      </c>
      <c r="F33" s="41"/>
      <c r="G33" s="42"/>
      <c r="H33" s="42"/>
    </row>
    <row r="34" spans="1:8" ht="31.5" customHeight="1">
      <c r="A34" s="4">
        <v>27</v>
      </c>
      <c r="B34" s="8" t="s">
        <v>42</v>
      </c>
      <c r="C34" s="9" t="s">
        <v>20</v>
      </c>
      <c r="D34" s="4" t="s">
        <v>6</v>
      </c>
      <c r="E34" s="5">
        <v>3</v>
      </c>
      <c r="F34" s="41"/>
      <c r="G34" s="42"/>
      <c r="H34" s="42"/>
    </row>
    <row r="35" spans="1:8" ht="27.75" customHeight="1">
      <c r="A35" s="4">
        <v>28</v>
      </c>
      <c r="B35" s="31" t="s">
        <v>49</v>
      </c>
      <c r="C35" s="14" t="s">
        <v>31</v>
      </c>
      <c r="D35" s="15" t="s">
        <v>6</v>
      </c>
      <c r="E35" s="5">
        <v>4</v>
      </c>
      <c r="F35" s="41"/>
      <c r="G35" s="42"/>
      <c r="H35" s="42"/>
    </row>
    <row r="36" spans="1:8" ht="28.5" customHeight="1">
      <c r="A36" s="4">
        <v>29</v>
      </c>
      <c r="B36" s="31" t="s">
        <v>50</v>
      </c>
      <c r="C36" s="14" t="s">
        <v>31</v>
      </c>
      <c r="D36" s="15" t="s">
        <v>6</v>
      </c>
      <c r="E36" s="5">
        <v>2</v>
      </c>
      <c r="F36" s="41"/>
      <c r="G36" s="42"/>
      <c r="H36" s="42"/>
    </row>
    <row r="37" spans="1:8" ht="33" customHeight="1">
      <c r="A37" s="4">
        <v>30</v>
      </c>
      <c r="B37" s="31" t="s">
        <v>51</v>
      </c>
      <c r="C37" s="14" t="str">
        <f>C36</f>
        <v>20 000 kopii</v>
      </c>
      <c r="D37" s="15" t="s">
        <v>6</v>
      </c>
      <c r="E37" s="5">
        <v>2</v>
      </c>
      <c r="F37" s="41"/>
      <c r="G37" s="42"/>
      <c r="H37" s="42"/>
    </row>
    <row r="38" spans="1:8" ht="30.75" customHeight="1">
      <c r="A38" s="4">
        <v>31</v>
      </c>
      <c r="B38" s="31" t="s">
        <v>52</v>
      </c>
      <c r="C38" s="14" t="str">
        <f>C36</f>
        <v>20 000 kopii</v>
      </c>
      <c r="D38" s="15" t="s">
        <v>6</v>
      </c>
      <c r="E38" s="5">
        <v>2</v>
      </c>
      <c r="F38" s="41"/>
      <c r="G38" s="42"/>
      <c r="H38" s="42"/>
    </row>
    <row r="39" spans="1:8" ht="29.25" customHeight="1">
      <c r="A39" s="4">
        <v>32</v>
      </c>
      <c r="B39" s="8" t="s">
        <v>61</v>
      </c>
      <c r="C39" s="37"/>
      <c r="D39" s="15" t="s">
        <v>6</v>
      </c>
      <c r="E39" s="5">
        <v>3</v>
      </c>
      <c r="F39" s="41"/>
      <c r="G39" s="42"/>
      <c r="H39" s="43"/>
    </row>
    <row r="40" spans="1:8" ht="15">
      <c r="A40" s="16"/>
      <c r="B40" s="17"/>
      <c r="C40" s="18"/>
      <c r="D40" s="16"/>
      <c r="E40" s="2">
        <f>SUM(E8:E39)</f>
        <v>73</v>
      </c>
      <c r="F40" s="44"/>
      <c r="G40" s="45"/>
      <c r="H40" s="45"/>
    </row>
    <row r="41" spans="1:8" s="21" customFormat="1" ht="14.25">
      <c r="A41" s="19"/>
      <c r="B41" s="17"/>
      <c r="C41" s="48"/>
      <c r="D41" s="48"/>
      <c r="E41" s="38"/>
      <c r="F41" s="20"/>
    </row>
    <row r="42" spans="1:8" ht="14.25" customHeight="1">
      <c r="A42" s="22"/>
      <c r="B42" s="23"/>
      <c r="C42" s="24"/>
      <c r="D42" s="46"/>
      <c r="E42" s="39"/>
      <c r="F42" s="25"/>
    </row>
    <row r="43" spans="1:8" ht="14.25">
      <c r="A43" s="22"/>
      <c r="B43" s="26"/>
      <c r="C43" s="27"/>
      <c r="D43" s="49"/>
      <c r="E43" s="16"/>
      <c r="F43" s="16"/>
    </row>
    <row r="44" spans="1:8" ht="14.25">
      <c r="A44" s="22"/>
      <c r="B44" s="26"/>
      <c r="C44" s="27"/>
      <c r="D44" s="49"/>
      <c r="E44" s="16"/>
      <c r="F44" s="25"/>
    </row>
    <row r="47" spans="1:8" ht="15">
      <c r="E47" s="29"/>
    </row>
    <row r="48" spans="1:8" ht="15">
      <c r="E48" s="29"/>
    </row>
    <row r="49" spans="5:5" ht="15">
      <c r="E49" s="29"/>
    </row>
    <row r="50" spans="5:5" ht="15">
      <c r="E50" s="29"/>
    </row>
  </sheetData>
  <sheetProtection selectLockedCells="1" selectUnlockedCells="1"/>
  <mergeCells count="4">
    <mergeCell ref="C41:D41"/>
    <mergeCell ref="D43:D44"/>
    <mergeCell ref="A2:H2"/>
    <mergeCell ref="A4:H4"/>
  </mergeCells>
  <pageMargins left="0.25" right="0.25" top="0.75" bottom="0.75" header="0.3" footer="0.3"/>
  <pageSetup paperSize="9" scale="7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asortymentowy</vt:lpstr>
      <vt:lpstr>'Wykaz asortymentowy'!Obszar_wydruku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Justyna. Pinkos-Blecharz</dc:creator>
  <cp:lastModifiedBy>Beata Dacko</cp:lastModifiedBy>
  <cp:lastPrinted>2026-06-01T11:36:40Z</cp:lastPrinted>
  <dcterms:created xsi:type="dcterms:W3CDTF">2024-02-20T12:05:24Z</dcterms:created>
  <dcterms:modified xsi:type="dcterms:W3CDTF">2026-06-03T11:37:16Z</dcterms:modified>
</cp:coreProperties>
</file>